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65" firstSheet="4" activeTab="6"/>
  </bookViews>
  <sheets>
    <sheet name="宗地個別因素清冊(格式)" sheetId="1" r:id="rId1"/>
    <sheet name="個別因素清冊附表 (參考格式1)" sheetId="2" r:id="rId2"/>
    <sheet name="個別因素清冊附表(參考格式2)" sheetId="3" r:id="rId3"/>
    <sheet name="宗地市價估計表(格式)" sheetId="4" r:id="rId4"/>
    <sheet name="個別因素清冊(例)" sheetId="5" r:id="rId5"/>
    <sheet name="個別因素清冊附表(參考格式1例)" sheetId="6" r:id="rId6"/>
    <sheet name="個別因素清冊附表(參考格式2例)" sheetId="7" r:id="rId7"/>
  </sheets>
  <definedNames>
    <definedName name="_xlnm.Print_Area" localSheetId="3">'宗地市價估計表(格式)'!$A$1:$Y$36</definedName>
    <definedName name="_xlnm.Print_Area" localSheetId="0">'宗地個別因素清冊(格式)'!$A$1:$Q$432</definedName>
    <definedName name="_xlnm.Print_Area" localSheetId="4">'個別因素清冊(例)'!$A$1:$Q$36</definedName>
    <definedName name="_xlnm.Print_Area" localSheetId="1">'個別因素清冊附表 (參考格式1)'!$A$1:$K$33</definedName>
    <definedName name="_xlnm.Print_Area" localSheetId="5">'個別因素清冊附表(參考格式1例)'!$A$1:$K$33</definedName>
    <definedName name="_xlnm.Print_Area" localSheetId="2">'個別因素清冊附表(參考格式2)'!$A$1:$Q$32</definedName>
    <definedName name="_xlnm.Print_Area" localSheetId="6">'個別因素清冊附表(參考格式2例)'!$A$1:$Q$32</definedName>
  </definedNames>
  <calcPr fullCalcOnLoad="1"/>
</workbook>
</file>

<file path=xl/comments1.xml><?xml version="1.0" encoding="utf-8"?>
<comments xmlns="http://schemas.openxmlformats.org/spreadsheetml/2006/main">
  <authors>
    <author>moi1396</author>
  </authors>
  <commentList>
    <comment ref="E3" authorId="0">
      <text>
        <r>
          <rPr>
            <b/>
            <sz val="14"/>
            <rFont val="新細明體"/>
            <family val="1"/>
          </rPr>
          <t xml:space="preserve">31、31-1、31-2、31-3地號4筆土地行政條件相同、屬單一所有權人且相鄰者用地，合併為一個評價單元
</t>
        </r>
        <r>
          <rPr>
            <sz val="14"/>
            <rFont val="新細明體"/>
            <family val="1"/>
          </rPr>
          <t xml:space="preserve">
與32地號雖為同一所有權人且相鄰，但行政條件不同，不合併為一評價單元</t>
        </r>
      </text>
    </comment>
  </commentList>
</comments>
</file>

<file path=xl/comments5.xml><?xml version="1.0" encoding="utf-8"?>
<comments xmlns="http://schemas.openxmlformats.org/spreadsheetml/2006/main">
  <authors>
    <author>moi1396</author>
  </authors>
  <commentList>
    <comment ref="E3" authorId="0">
      <text>
        <r>
          <rPr>
            <b/>
            <sz val="14"/>
            <rFont val="新細明體"/>
            <family val="1"/>
          </rPr>
          <t xml:space="preserve">31、31-1、31-2、31-3地號4筆土地行政條件相同、屬單一所有權人且相鄰者用地，合併為一個評價單元
</t>
        </r>
        <r>
          <rPr>
            <sz val="14"/>
            <rFont val="新細明體"/>
            <family val="1"/>
          </rPr>
          <t xml:space="preserve">
與32地號雖為同一所有權人且相鄰，但行政條件不同，不合併為一評價單元</t>
        </r>
      </text>
    </comment>
  </commentList>
</comments>
</file>

<file path=xl/comments6.xml><?xml version="1.0" encoding="utf-8"?>
<comments xmlns="http://schemas.openxmlformats.org/spreadsheetml/2006/main">
  <authors>
    <author>洪郁惠</author>
  </authors>
  <commentList>
    <comment ref="B3" authorId="0">
      <text>
        <r>
          <rPr>
            <b/>
            <sz val="9"/>
            <rFont val="細明體"/>
            <family val="3"/>
          </rPr>
          <t>與36地號不相鄰</t>
        </r>
      </text>
    </comment>
    <comment ref="F3" authorId="0">
      <text>
        <r>
          <rPr>
            <b/>
            <sz val="9"/>
            <rFont val="細明體"/>
            <family val="3"/>
          </rPr>
          <t>與37地號所有權人相同但各別持分不同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細明體"/>
            <family val="3"/>
          </rPr>
          <t>與33地號所有權人相同但各別持分不同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洪郁惠</author>
  </authors>
  <commentList>
    <comment ref="B3" authorId="0">
      <text>
        <r>
          <rPr>
            <b/>
            <sz val="9"/>
            <rFont val="細明體"/>
            <family val="3"/>
          </rPr>
          <t>與36地號不相鄰</t>
        </r>
      </text>
    </comment>
    <comment ref="H3" authorId="0">
      <text>
        <r>
          <rPr>
            <b/>
            <sz val="9"/>
            <rFont val="細明體"/>
            <family val="3"/>
          </rPr>
          <t>與37地號所有權人相同但各別持分不同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細明體"/>
            <family val="3"/>
          </rPr>
          <t>與33地號所有權人相同但各別持分不同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<sst xmlns="http://schemas.openxmlformats.org/spreadsheetml/2006/main" count="1293" uniqueCount="233">
  <si>
    <t>案號：</t>
  </si>
  <si>
    <r>
      <t>0</t>
    </r>
    <r>
      <rPr>
        <sz val="10"/>
        <rFont val="標楷體"/>
        <family val="4"/>
      </rPr>
      <t>基本資料</t>
    </r>
  </si>
  <si>
    <t>鄉鎮市區</t>
  </si>
  <si>
    <t>地號</t>
  </si>
  <si>
    <t>案號：</t>
  </si>
  <si>
    <t>條件</t>
  </si>
  <si>
    <t>差異率</t>
  </si>
  <si>
    <r>
      <t xml:space="preserve">1         </t>
    </r>
    <r>
      <rPr>
        <sz val="10"/>
        <rFont val="標楷體"/>
        <family val="4"/>
      </rPr>
      <t>宗地條件</t>
    </r>
  </si>
  <si>
    <t>M</t>
  </si>
  <si>
    <r>
      <t xml:space="preserve">3         </t>
    </r>
    <r>
      <rPr>
        <sz val="10"/>
        <rFont val="標楷體"/>
        <family val="4"/>
      </rPr>
      <t>接近條件</t>
    </r>
  </si>
  <si>
    <t>4         周邊環境條件</t>
  </si>
  <si>
    <r>
      <t xml:space="preserve">5         </t>
    </r>
    <r>
      <rPr>
        <sz val="10"/>
        <rFont val="標楷體"/>
        <family val="4"/>
      </rPr>
      <t>行政條件</t>
    </r>
  </si>
  <si>
    <t>6其他</t>
  </si>
  <si>
    <t>總調整率</t>
  </si>
  <si>
    <r>
      <t>宗地市價試算價格(元/M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</si>
  <si>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>宗地市價(元/M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</si>
  <si>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2 </t>
    </r>
    <r>
      <rPr>
        <sz val="8"/>
        <rFont val="標楷體"/>
        <family val="4"/>
      </rPr>
      <t>道路條件</t>
    </r>
  </si>
  <si>
    <t>比準地：宗地流水號</t>
  </si>
  <si>
    <t>~</t>
  </si>
  <si>
    <t>宗地流水號</t>
  </si>
  <si>
    <t>個別因素調整項目</t>
  </si>
  <si>
    <r>
      <t>8</t>
    </r>
    <r>
      <rPr>
        <sz val="10"/>
        <color indexed="12"/>
        <rFont val="標楷體"/>
        <family val="4"/>
      </rPr>
      <t>寬度</t>
    </r>
    <r>
      <rPr>
        <sz val="10"/>
        <color indexed="12"/>
        <rFont val="Times New Roman"/>
        <family val="1"/>
      </rPr>
      <t>(M)</t>
    </r>
  </si>
  <si>
    <r>
      <t>9</t>
    </r>
    <r>
      <rPr>
        <sz val="10"/>
        <color indexed="12"/>
        <rFont val="標楷體"/>
        <family val="4"/>
      </rPr>
      <t>深度</t>
    </r>
    <r>
      <rPr>
        <sz val="10"/>
        <color indexed="12"/>
        <rFont val="Times New Roman"/>
        <family val="1"/>
      </rPr>
      <t>(M)</t>
    </r>
  </si>
  <si>
    <r>
      <t>10</t>
    </r>
    <r>
      <rPr>
        <sz val="10"/>
        <color indexed="12"/>
        <rFont val="標楷體"/>
        <family val="4"/>
      </rPr>
      <t>形狀</t>
    </r>
  </si>
  <si>
    <r>
      <t>11</t>
    </r>
    <r>
      <rPr>
        <sz val="10"/>
        <color indexed="12"/>
        <rFont val="標楷體"/>
        <family val="4"/>
      </rPr>
      <t>臨街情形</t>
    </r>
  </si>
  <si>
    <r>
      <t>12</t>
    </r>
    <r>
      <rPr>
        <sz val="10"/>
        <color indexed="12"/>
        <rFont val="標楷體"/>
        <family val="4"/>
      </rPr>
      <t>地勢</t>
    </r>
  </si>
  <si>
    <r>
      <t>13</t>
    </r>
    <r>
      <rPr>
        <sz val="10"/>
        <color indexed="12"/>
        <rFont val="標楷體"/>
        <family val="4"/>
      </rPr>
      <t>道路種類</t>
    </r>
  </si>
  <si>
    <r>
      <t>14</t>
    </r>
    <r>
      <rPr>
        <sz val="10"/>
        <color indexed="12"/>
        <rFont val="標楷體"/>
        <family val="4"/>
      </rPr>
      <t>面前道路寬度</t>
    </r>
  </si>
  <si>
    <r>
      <t>15</t>
    </r>
    <r>
      <rPr>
        <sz val="10"/>
        <color indexed="12"/>
        <rFont val="標楷體"/>
        <family val="4"/>
      </rPr>
      <t>接近學校之程度</t>
    </r>
  </si>
  <si>
    <r>
      <t>16</t>
    </r>
    <r>
      <rPr>
        <sz val="10"/>
        <color indexed="12"/>
        <rFont val="標楷體"/>
        <family val="4"/>
      </rPr>
      <t>接近市場之程度</t>
    </r>
  </si>
  <si>
    <r>
      <t>17</t>
    </r>
    <r>
      <rPr>
        <sz val="10"/>
        <color indexed="12"/>
        <rFont val="標楷體"/>
        <family val="4"/>
      </rPr>
      <t>接近公園、廣場之程度</t>
    </r>
  </si>
  <si>
    <r>
      <t>18</t>
    </r>
    <r>
      <rPr>
        <sz val="10"/>
        <color indexed="12"/>
        <rFont val="標楷體"/>
        <family val="4"/>
      </rPr>
      <t>接近車站之程度</t>
    </r>
  </si>
  <si>
    <r>
      <t>19</t>
    </r>
    <r>
      <rPr>
        <sz val="10"/>
        <color indexed="12"/>
        <rFont val="標楷體"/>
        <family val="4"/>
      </rPr>
      <t>接近商圈之程度</t>
    </r>
  </si>
  <si>
    <r>
      <t>20</t>
    </r>
    <r>
      <rPr>
        <sz val="10"/>
        <color indexed="12"/>
        <rFont val="標楷體"/>
        <family val="4"/>
      </rPr>
      <t>嫌惡設施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標楷體"/>
        <family val="4"/>
      </rPr>
      <t>類型</t>
    </r>
    <r>
      <rPr>
        <sz val="10"/>
        <color indexed="12"/>
        <rFont val="Times New Roman"/>
        <family val="1"/>
      </rPr>
      <t>)</t>
    </r>
  </si>
  <si>
    <r>
      <t>21</t>
    </r>
    <r>
      <rPr>
        <sz val="10"/>
        <color indexed="12"/>
        <rFont val="標楷體"/>
        <family val="4"/>
      </rPr>
      <t>停車方便性</t>
    </r>
  </si>
  <si>
    <r>
      <t>22</t>
    </r>
    <r>
      <rPr>
        <sz val="10"/>
        <color indexed="12"/>
        <rFont val="標楷體"/>
        <family val="4"/>
      </rPr>
      <t>使用分區或編定用地</t>
    </r>
  </si>
  <si>
    <r>
      <t>23</t>
    </r>
    <r>
      <rPr>
        <sz val="10"/>
        <color indexed="12"/>
        <rFont val="標楷體"/>
        <family val="4"/>
      </rPr>
      <t>建蔽率</t>
    </r>
    <r>
      <rPr>
        <sz val="10"/>
        <color indexed="12"/>
        <rFont val="Times New Roman"/>
        <family val="1"/>
      </rPr>
      <t>(%)</t>
    </r>
  </si>
  <si>
    <r>
      <t>24</t>
    </r>
    <r>
      <rPr>
        <sz val="10"/>
        <color indexed="12"/>
        <rFont val="標楷體"/>
        <family val="4"/>
      </rPr>
      <t>容積率</t>
    </r>
    <r>
      <rPr>
        <sz val="10"/>
        <color indexed="12"/>
        <rFont val="Times New Roman"/>
        <family val="1"/>
      </rPr>
      <t>(%)</t>
    </r>
  </si>
  <si>
    <r>
      <t>25</t>
    </r>
    <r>
      <rPr>
        <sz val="10"/>
        <color indexed="12"/>
        <rFont val="標楷體"/>
        <family val="4"/>
      </rPr>
      <t>有無禁限建</t>
    </r>
  </si>
  <si>
    <t>M</t>
  </si>
  <si>
    <t>宗地個別因素清冊</t>
  </si>
  <si>
    <r>
      <t>案號</t>
    </r>
    <r>
      <rPr>
        <sz val="11"/>
        <rFont val="Times New Roman"/>
        <family val="1"/>
      </rPr>
      <t>:</t>
    </r>
  </si>
  <si>
    <r>
      <t>0</t>
    </r>
    <r>
      <rPr>
        <sz val="10"/>
        <rFont val="標楷體"/>
        <family val="4"/>
      </rPr>
      <t>基本資料</t>
    </r>
  </si>
  <si>
    <t>段小段名稱</t>
  </si>
  <si>
    <r>
      <t>1.</t>
    </r>
    <r>
      <rPr>
        <sz val="10"/>
        <rFont val="標楷體"/>
        <family val="4"/>
      </rPr>
      <t>宗地條件</t>
    </r>
  </si>
  <si>
    <r>
      <t>面積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</si>
  <si>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寬度</t>
    </r>
    <r>
      <rPr>
        <sz val="10"/>
        <rFont val="Times New Roman"/>
        <family val="1"/>
      </rPr>
      <t>(M)</t>
    </r>
  </si>
  <si>
    <r>
      <t>深度</t>
    </r>
    <r>
      <rPr>
        <sz val="10"/>
        <rFont val="Times New Roman"/>
        <family val="1"/>
      </rPr>
      <t>(M)</t>
    </r>
  </si>
  <si>
    <t>形狀</t>
  </si>
  <si>
    <t>臨街情形</t>
  </si>
  <si>
    <t>地勢</t>
  </si>
  <si>
    <r>
      <t>2.</t>
    </r>
    <r>
      <rPr>
        <sz val="10"/>
        <rFont val="標楷體"/>
        <family val="4"/>
      </rPr>
      <t>道路條件</t>
    </r>
  </si>
  <si>
    <t>道路種類</t>
  </si>
  <si>
    <t>面前道路寬度</t>
  </si>
  <si>
    <r>
      <t>3.</t>
    </r>
    <r>
      <rPr>
        <sz val="10"/>
        <rFont val="標楷體"/>
        <family val="4"/>
      </rPr>
      <t>接近條件</t>
    </r>
  </si>
  <si>
    <t>學校名稱</t>
  </si>
  <si>
    <r>
      <t>接近學校之程度</t>
    </r>
    <r>
      <rPr>
        <sz val="10"/>
        <rFont val="Times New Roman"/>
        <family val="1"/>
      </rPr>
      <t>(M)</t>
    </r>
  </si>
  <si>
    <t>市場名稱</t>
  </si>
  <si>
    <r>
      <t>接近市場之程度</t>
    </r>
    <r>
      <rPr>
        <sz val="10"/>
        <rFont val="Times New Roman"/>
        <family val="1"/>
      </rPr>
      <t>(M)</t>
    </r>
  </si>
  <si>
    <t>公園、廣場名稱</t>
  </si>
  <si>
    <r>
      <t>接近公園、廣場之程度</t>
    </r>
    <r>
      <rPr>
        <sz val="10"/>
        <rFont val="Times New Roman"/>
        <family val="1"/>
      </rPr>
      <t>(M)</t>
    </r>
  </si>
  <si>
    <t>車站名稱</t>
  </si>
  <si>
    <r>
      <t>接近車站之程度</t>
    </r>
    <r>
      <rPr>
        <sz val="10"/>
        <rFont val="Times New Roman"/>
        <family val="1"/>
      </rPr>
      <t>(M)</t>
    </r>
  </si>
  <si>
    <t>商圈名稱</t>
  </si>
  <si>
    <r>
      <t>接近商圈之程度</t>
    </r>
    <r>
      <rPr>
        <sz val="10"/>
        <rFont val="Times New Roman"/>
        <family val="1"/>
      </rPr>
      <t>(M)</t>
    </r>
  </si>
  <si>
    <r>
      <t>4.</t>
    </r>
    <r>
      <rPr>
        <sz val="10"/>
        <rFont val="標楷體"/>
        <family val="4"/>
      </rPr>
      <t>周邊環境條件</t>
    </r>
  </si>
  <si>
    <t>嫌惡設施名稱</t>
  </si>
  <si>
    <r>
      <t>接近嫌惡設施之程度（</t>
    </r>
    <r>
      <rPr>
        <sz val="10"/>
        <rFont val="Times New Roman"/>
        <family val="1"/>
      </rPr>
      <t>M</t>
    </r>
    <r>
      <rPr>
        <sz val="10"/>
        <rFont val="標楷體"/>
        <family val="4"/>
      </rPr>
      <t>）</t>
    </r>
  </si>
  <si>
    <t>停車方便性</t>
  </si>
  <si>
    <r>
      <t>5.</t>
    </r>
    <r>
      <rPr>
        <sz val="10"/>
        <rFont val="標楷體"/>
        <family val="4"/>
      </rPr>
      <t>行政條件</t>
    </r>
  </si>
  <si>
    <t>使用分區或編定用地</t>
  </si>
  <si>
    <r>
      <t>建蔽率</t>
    </r>
    <r>
      <rPr>
        <sz val="10"/>
        <rFont val="Times New Roman"/>
        <family val="1"/>
      </rPr>
      <t>(%)</t>
    </r>
  </si>
  <si>
    <r>
      <t>容積率</t>
    </r>
    <r>
      <rPr>
        <sz val="10"/>
        <rFont val="Times New Roman"/>
        <family val="1"/>
      </rPr>
      <t>(%)</t>
    </r>
  </si>
  <si>
    <t>有無禁、限建</t>
  </si>
  <si>
    <t>禁、限建情形</t>
  </si>
  <si>
    <r>
      <t>6.</t>
    </r>
    <r>
      <rPr>
        <sz val="10"/>
        <rFont val="標楷體"/>
        <family val="4"/>
      </rPr>
      <t>其他</t>
    </r>
  </si>
  <si>
    <t>協議價購程序</t>
  </si>
  <si>
    <t>備   註     欄</t>
  </si>
  <si>
    <t>各宗地</t>
  </si>
  <si>
    <t>全案</t>
  </si>
  <si>
    <t>興辦事業計畫名稱：</t>
  </si>
  <si>
    <r>
      <t>7</t>
    </r>
    <r>
      <rPr>
        <sz val="10"/>
        <color indexed="12"/>
        <rFont val="標楷體"/>
        <family val="4"/>
      </rPr>
      <t>面積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標楷體"/>
        <family val="4"/>
      </rPr>
      <t>㎡</t>
    </r>
    <r>
      <rPr>
        <sz val="10"/>
        <color indexed="12"/>
        <rFont val="Times New Roman"/>
        <family val="1"/>
      </rPr>
      <t>)</t>
    </r>
  </si>
  <si>
    <t>不動產估價師：</t>
  </si>
  <si>
    <t xml:space="preserve"> 宗地流水號：</t>
  </si>
  <si>
    <t>土地所有權人或管理人姓名</t>
  </si>
  <si>
    <t xml:space="preserve"> 填寫日期：　　年　　月　　日   承辦員：　  　    　　課（股）長：               　主任（局、處長）：　 　　    　 　  </t>
  </si>
  <si>
    <r>
      <t>填寫日期：　　年　　月　　日</t>
    </r>
    <r>
      <rPr>
        <sz val="12"/>
        <rFont val="Times New Roman"/>
        <family val="1"/>
      </rPr>
      <t xml:space="preserve">      </t>
    </r>
    <r>
      <rPr>
        <sz val="11"/>
        <rFont val="標楷體"/>
        <family val="4"/>
      </rPr>
      <t>　　　　機關（即需用土地人）核章：承辦員：　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單位主管：　　</t>
    </r>
    <r>
      <rPr>
        <sz val="11"/>
        <rFont val="Times New Roman"/>
        <family val="1"/>
      </rPr>
      <t xml:space="preserve">                   </t>
    </r>
    <r>
      <rPr>
        <sz val="11"/>
        <rFont val="標楷體"/>
        <family val="4"/>
      </rPr>
      <t>　　首長：</t>
    </r>
  </si>
  <si>
    <r>
      <t>1010301-</t>
    </r>
    <r>
      <rPr>
        <sz val="11"/>
        <rFont val="標楷體"/>
        <family val="4"/>
      </rPr>
      <t>○○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○○○</t>
    </r>
  </si>
  <si>
    <t>0001</t>
  </si>
  <si>
    <t>0002</t>
  </si>
  <si>
    <t>0002-01</t>
  </si>
  <si>
    <t>0002-02</t>
  </si>
  <si>
    <t>0002-03</t>
  </si>
  <si>
    <t>0002-04</t>
  </si>
  <si>
    <t>0003</t>
  </si>
  <si>
    <t>0004</t>
  </si>
  <si>
    <t>0005</t>
  </si>
  <si>
    <t>0006</t>
  </si>
  <si>
    <t>0006-01</t>
  </si>
  <si>
    <t>0006-02</t>
  </si>
  <si>
    <t>0007</t>
  </si>
  <si>
    <t>0008</t>
  </si>
  <si>
    <t>○○</t>
  </si>
  <si>
    <t>○○段○○小段</t>
  </si>
  <si>
    <r>
      <t>31</t>
    </r>
    <r>
      <rPr>
        <sz val="10"/>
        <color indexed="12"/>
        <rFont val="細明體"/>
        <family val="3"/>
      </rPr>
      <t>等</t>
    </r>
  </si>
  <si>
    <t>31-1</t>
  </si>
  <si>
    <t>31-2</t>
  </si>
  <si>
    <t>31-3</t>
  </si>
  <si>
    <t>32</t>
  </si>
  <si>
    <t>33</t>
  </si>
  <si>
    <t>34</t>
  </si>
  <si>
    <r>
      <t>35</t>
    </r>
    <r>
      <rPr>
        <sz val="10"/>
        <color indexed="12"/>
        <rFont val="細明體"/>
        <family val="3"/>
      </rPr>
      <t>等</t>
    </r>
  </si>
  <si>
    <t>35</t>
  </si>
  <si>
    <t>35-1</t>
  </si>
  <si>
    <t>36</t>
  </si>
  <si>
    <t>37</t>
  </si>
  <si>
    <t>甲一</t>
  </si>
  <si>
    <t>乙二</t>
  </si>
  <si>
    <t>丙三等3人</t>
  </si>
  <si>
    <t>丁四等4人</t>
  </si>
  <si>
    <t>方形</t>
  </si>
  <si>
    <t>不規則形</t>
  </si>
  <si>
    <t>單面臨街</t>
  </si>
  <si>
    <t>非臨街地</t>
  </si>
  <si>
    <t>平坦</t>
  </si>
  <si>
    <t>低窪</t>
  </si>
  <si>
    <t>高亢</t>
  </si>
  <si>
    <t>農路</t>
  </si>
  <si>
    <t>-</t>
  </si>
  <si>
    <t>○○垃圾焚化場</t>
  </si>
  <si>
    <t>農牧用地</t>
  </si>
  <si>
    <t>林業用地</t>
  </si>
  <si>
    <t>無</t>
  </si>
  <si>
    <r>
      <t>填寫日期：○○年○○月○○日</t>
    </r>
    <r>
      <rPr>
        <sz val="12"/>
        <color indexed="12"/>
        <rFont val="Times New Roman"/>
        <family val="1"/>
      </rPr>
      <t xml:space="preserve">      </t>
    </r>
    <r>
      <rPr>
        <sz val="11"/>
        <color indexed="12"/>
        <rFont val="標楷體"/>
        <family val="4"/>
      </rPr>
      <t>○○機關（即需用土地人）核章：承辦人　　　</t>
    </r>
    <r>
      <rPr>
        <sz val="11"/>
        <color indexed="12"/>
        <rFont val="Times New Roman"/>
        <family val="1"/>
      </rPr>
      <t xml:space="preserve">         </t>
    </r>
    <r>
      <rPr>
        <sz val="11"/>
        <color indexed="12"/>
        <rFont val="標楷體"/>
        <family val="4"/>
      </rPr>
      <t>單位主管：　　</t>
    </r>
    <r>
      <rPr>
        <sz val="11"/>
        <color indexed="12"/>
        <rFont val="Times New Roman"/>
        <family val="1"/>
      </rPr>
      <t xml:space="preserve">        </t>
    </r>
    <r>
      <rPr>
        <sz val="11"/>
        <color indexed="12"/>
        <rFont val="標楷體"/>
        <family val="4"/>
      </rPr>
      <t>　　首長：</t>
    </r>
  </si>
  <si>
    <t>共有土地共有人及對應持分附表</t>
  </si>
  <si>
    <r>
      <rPr>
        <sz val="10"/>
        <color indexed="12"/>
        <rFont val="細明體"/>
        <family val="3"/>
      </rPr>
      <t>合併為</t>
    </r>
    <r>
      <rPr>
        <sz val="10"/>
        <color indexed="12"/>
        <rFont val="Times New Roman"/>
        <family val="1"/>
      </rPr>
      <t>0006</t>
    </r>
  </si>
  <si>
    <t>土地所有權人或管理人</t>
  </si>
  <si>
    <r>
      <t>丁四等</t>
    </r>
    <r>
      <rPr>
        <sz val="10"/>
        <color indexed="12"/>
        <rFont val="Times New Roman"/>
        <family val="1"/>
      </rPr>
      <t>4</t>
    </r>
    <r>
      <rPr>
        <sz val="10"/>
        <color indexed="12"/>
        <rFont val="細明體"/>
        <family val="3"/>
      </rPr>
      <t>人</t>
    </r>
  </si>
  <si>
    <t>持分</t>
  </si>
  <si>
    <t>丙三</t>
  </si>
  <si>
    <t>1/2</t>
  </si>
  <si>
    <t>1/4</t>
  </si>
  <si>
    <t>丁四</t>
  </si>
  <si>
    <t>丁五</t>
  </si>
  <si>
    <t>丁一</t>
  </si>
  <si>
    <t>丁二</t>
  </si>
  <si>
    <t>興辦事業計畫名稱：</t>
  </si>
  <si>
    <t>案號：</t>
  </si>
  <si>
    <t>宗地流水號</t>
  </si>
  <si>
    <r>
      <t>0</t>
    </r>
    <r>
      <rPr>
        <sz val="10"/>
        <rFont val="標楷體"/>
        <family val="4"/>
      </rPr>
      <t>基本資料</t>
    </r>
  </si>
  <si>
    <t>宗地個別因素清冊--共有土地共有人及對應持分附表</t>
  </si>
  <si>
    <r>
      <rPr>
        <sz val="10"/>
        <rFont val="標楷體"/>
        <family val="4"/>
      </rPr>
      <t>面積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</si>
  <si>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0006-02</t>
  </si>
  <si>
    <t>土地所有權人        或管理人</t>
  </si>
  <si>
    <r>
      <t>填寫日期：　　年　　月　　日</t>
    </r>
    <r>
      <rPr>
        <sz val="12"/>
        <color indexed="9"/>
        <rFont val="Times New Roman"/>
        <family val="1"/>
      </rPr>
      <t xml:space="preserve">      </t>
    </r>
    <r>
      <rPr>
        <sz val="11"/>
        <color indexed="9"/>
        <rFont val="標楷體"/>
        <family val="4"/>
      </rPr>
      <t>　　　　機關（即需用土地人）核章：承辦員：　</t>
    </r>
    <r>
      <rPr>
        <sz val="11"/>
        <color indexed="9"/>
        <rFont val="Times New Roman"/>
        <family val="1"/>
      </rPr>
      <t xml:space="preserve">           </t>
    </r>
    <r>
      <rPr>
        <sz val="11"/>
        <color indexed="9"/>
        <rFont val="標楷體"/>
        <family val="4"/>
      </rPr>
      <t>　　</t>
    </r>
    <r>
      <rPr>
        <sz val="11"/>
        <color indexed="9"/>
        <rFont val="Times New Roman"/>
        <family val="1"/>
      </rPr>
      <t xml:space="preserve">         </t>
    </r>
    <r>
      <rPr>
        <sz val="11"/>
        <color indexed="9"/>
        <rFont val="標楷體"/>
        <family val="4"/>
      </rPr>
      <t>單位主管：　　</t>
    </r>
    <r>
      <rPr>
        <sz val="11"/>
        <color indexed="9"/>
        <rFont val="Times New Roman"/>
        <family val="1"/>
      </rPr>
      <t xml:space="preserve">                   </t>
    </r>
    <r>
      <rPr>
        <sz val="11"/>
        <color indexed="9"/>
        <rFont val="標楷體"/>
        <family val="4"/>
      </rPr>
      <t>　　首長：</t>
    </r>
  </si>
  <si>
    <r>
      <t>填寫日期：　　年　　月　　日</t>
    </r>
    <r>
      <rPr>
        <sz val="12"/>
        <color indexed="9"/>
        <rFont val="Times New Roman"/>
        <family val="1"/>
      </rPr>
      <t xml:space="preserve">      </t>
    </r>
    <r>
      <rPr>
        <sz val="11"/>
        <color indexed="9"/>
        <rFont val="標楷體"/>
        <family val="4"/>
      </rPr>
      <t>　　　　機關（即需用土地人）核章：承辦員：　</t>
    </r>
    <r>
      <rPr>
        <sz val="11"/>
        <color indexed="9"/>
        <rFont val="Times New Roman"/>
        <family val="1"/>
      </rPr>
      <t xml:space="preserve">           </t>
    </r>
    <r>
      <rPr>
        <sz val="11"/>
        <color indexed="9"/>
        <rFont val="標楷體"/>
        <family val="4"/>
      </rPr>
      <t>　　</t>
    </r>
    <r>
      <rPr>
        <sz val="11"/>
        <color indexed="9"/>
        <rFont val="Times New Roman"/>
        <family val="1"/>
      </rPr>
      <t xml:space="preserve">         </t>
    </r>
    <r>
      <rPr>
        <sz val="11"/>
        <color indexed="9"/>
        <rFont val="標楷體"/>
        <family val="4"/>
      </rPr>
      <t>單位主管：　　</t>
    </r>
    <r>
      <rPr>
        <sz val="11"/>
        <color indexed="9"/>
        <rFont val="Times New Roman"/>
        <family val="1"/>
      </rPr>
      <t xml:space="preserve">                   </t>
    </r>
    <r>
      <rPr>
        <sz val="11"/>
        <color indexed="9"/>
        <rFont val="標楷體"/>
        <family val="4"/>
      </rPr>
      <t>　　首長：</t>
    </r>
  </si>
  <si>
    <t>0001</t>
  </si>
  <si>
    <t>0002</t>
  </si>
  <si>
    <t>0002-01</t>
  </si>
  <si>
    <t>0002-02</t>
  </si>
  <si>
    <t>0002-03</t>
  </si>
  <si>
    <t>0002-04</t>
  </si>
  <si>
    <t>0003</t>
  </si>
  <si>
    <t>0004</t>
  </si>
  <si>
    <t>0005</t>
  </si>
  <si>
    <t>0006</t>
  </si>
  <si>
    <t>0007</t>
  </si>
  <si>
    <t>0008</t>
  </si>
  <si>
    <t>0009</t>
  </si>
  <si>
    <t>0010</t>
  </si>
  <si>
    <t>測試區</t>
  </si>
  <si>
    <t>測試左段</t>
  </si>
  <si>
    <t>測試右段</t>
  </si>
  <si>
    <r>
      <t>157</t>
    </r>
    <r>
      <rPr>
        <sz val="10"/>
        <color indexed="12"/>
        <rFont val="細明體"/>
        <family val="3"/>
      </rPr>
      <t>等</t>
    </r>
  </si>
  <si>
    <t>157</t>
  </si>
  <si>
    <t>159</t>
  </si>
  <si>
    <t>160</t>
  </si>
  <si>
    <t>161</t>
  </si>
  <si>
    <t>1090-2A</t>
  </si>
  <si>
    <t>1091-B</t>
  </si>
  <si>
    <t>1097</t>
  </si>
  <si>
    <t>101(B)</t>
  </si>
  <si>
    <t>102</t>
  </si>
  <si>
    <t>103</t>
  </si>
  <si>
    <t>104</t>
  </si>
  <si>
    <t>105</t>
  </si>
  <si>
    <t>林○○</t>
  </si>
  <si>
    <t>蔡○○</t>
  </si>
  <si>
    <t>劉○○</t>
  </si>
  <si>
    <t>周○○</t>
  </si>
  <si>
    <t>王○○</t>
  </si>
  <si>
    <t>李○○</t>
  </si>
  <si>
    <t>黃○○</t>
  </si>
  <si>
    <t>高○○</t>
  </si>
  <si>
    <t>徐○○</t>
  </si>
  <si>
    <t>方形</t>
  </si>
  <si>
    <t>不規則形</t>
  </si>
  <si>
    <t>單面臨街</t>
  </si>
  <si>
    <t>雙面臨街</t>
  </si>
  <si>
    <t>非臨街地</t>
  </si>
  <si>
    <t>平坦</t>
  </si>
  <si>
    <t>低窪</t>
  </si>
  <si>
    <t>次要道路</t>
  </si>
  <si>
    <t>主要道路</t>
  </si>
  <si>
    <t>無</t>
  </si>
  <si>
    <t>農路</t>
  </si>
  <si>
    <t>土徵國小</t>
  </si>
  <si>
    <t>家樂福</t>
  </si>
  <si>
    <t>市價站1</t>
  </si>
  <si>
    <t>高壓電塔</t>
  </si>
  <si>
    <t>路邊停車</t>
  </si>
  <si>
    <t>工業區</t>
  </si>
  <si>
    <t>住宅區</t>
  </si>
  <si>
    <t>商業區</t>
  </si>
  <si>
    <t>水利用地</t>
  </si>
  <si>
    <t>有</t>
  </si>
  <si>
    <t>軍事禁建</t>
  </si>
  <si>
    <t>依水利法規定之堤防預定線內得徵收之土地</t>
  </si>
  <si>
    <t>0011</t>
  </si>
  <si>
    <t>測試鄉</t>
  </si>
  <si>
    <t>測試一段測試小段</t>
  </si>
  <si>
    <t>88-888</t>
  </si>
  <si>
    <t>王○○等10人</t>
  </si>
  <si>
    <t>路角地</t>
  </si>
  <si>
    <t>高亢</t>
  </si>
  <si>
    <t>巷道</t>
  </si>
  <si>
    <t>甲種建築用地</t>
  </si>
  <si>
    <r>
      <t>□尚未辦理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標楷體"/>
        <family val="4"/>
      </rPr>
      <t>□已辦理，未達成協議之金額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如右</t>
    </r>
  </si>
  <si>
    <r>
      <t>■尚未辦理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標楷體"/>
        <family val="4"/>
      </rPr>
      <t>□已辦理，未達成協議之金額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如右</t>
    </r>
  </si>
  <si>
    <t>註：</t>
  </si>
  <si>
    <t>由地價查估單位取得需用土地人提供之宗地個別因素清冊後，依「土地徵收補償市價查估辦法」第20條及「影響地價個別因素評價基準表」考慮個別因素調整項目中1~5修正細項。</t>
  </si>
  <si>
    <r>
      <t>比準地地價(元/M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</si>
  <si>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t xml:space="preserve">表6  徵收土地宗地市價估計表               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</si>
</sst>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%"/>
    <numFmt numFmtId="179" formatCode="0.0"/>
    <numFmt numFmtId="180" formatCode="#,##0_);[Red]\(#,##0\)"/>
    <numFmt numFmtId="181" formatCode="#,##0_ "/>
    <numFmt numFmtId="182" formatCode="_-* #,##0_-;\-* #,##0_-;_-* &quot;-&quot;??_-;_-@_-"/>
    <numFmt numFmtId="183" formatCode="_-* #,##0.0_-;\-* #,##0.0_-;_-* &quot;-&quot;?_-;_-@_-"/>
    <numFmt numFmtId="184" formatCode="0;_栀"/>
    <numFmt numFmtId="185" formatCode="#,##0.0_);[Red]\(#,##0.0\)"/>
    <numFmt numFmtId="186" formatCode="0.00_ ;[Red]\-0.00\ "/>
    <numFmt numFmtId="187" formatCode="0.0000_ ;[Red]\-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&quot;月&quot;d&quot;日&quot;"/>
    <numFmt numFmtId="193" formatCode="0_);[Red]\(0\)"/>
    <numFmt numFmtId="194" formatCode="#,##0.00_ "/>
  </numFmts>
  <fonts count="9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10"/>
      <color indexed="10"/>
      <name val="Times New Roman"/>
      <family val="1"/>
    </font>
    <font>
      <sz val="10"/>
      <color indexed="12"/>
      <name val="標楷體"/>
      <family val="4"/>
    </font>
    <font>
      <sz val="10"/>
      <color indexed="12"/>
      <name val="Times New Roman"/>
      <family val="1"/>
    </font>
    <font>
      <sz val="9"/>
      <name val="標楷體"/>
      <family val="4"/>
    </font>
    <font>
      <sz val="9"/>
      <color indexed="12"/>
      <name val="標楷體"/>
      <family val="4"/>
    </font>
    <font>
      <sz val="10"/>
      <color indexed="10"/>
      <name val="標楷體"/>
      <family val="4"/>
    </font>
    <font>
      <sz val="6"/>
      <color indexed="12"/>
      <name val="標楷體"/>
      <family val="4"/>
    </font>
    <font>
      <sz val="11"/>
      <color indexed="8"/>
      <name val="新細明體"/>
      <family val="1"/>
    </font>
    <font>
      <sz val="11"/>
      <color indexed="4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42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2"/>
      <color indexed="8"/>
      <name val="新細明體"/>
      <family val="1"/>
    </font>
    <font>
      <b/>
      <sz val="11"/>
      <color indexed="63"/>
      <name val="新細明體"/>
      <family val="1"/>
    </font>
    <font>
      <b/>
      <sz val="18"/>
      <color indexed="62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12"/>
      <name val="標楷體"/>
      <family val="4"/>
    </font>
    <font>
      <sz val="11"/>
      <color indexed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12"/>
      <name val="標楷體"/>
      <family val="4"/>
    </font>
    <font>
      <sz val="12"/>
      <name val="標楷體"/>
      <family val="4"/>
    </font>
    <font>
      <sz val="12"/>
      <color indexed="10"/>
      <name val="新細明體"/>
      <family val="1"/>
    </font>
    <font>
      <vertAlign val="superscript"/>
      <sz val="10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vertAlign val="superscript"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6"/>
      <name val="Times New Roman"/>
      <family val="1"/>
    </font>
    <font>
      <sz val="8"/>
      <color indexed="12"/>
      <name val="標楷體"/>
      <family val="4"/>
    </font>
    <font>
      <sz val="8"/>
      <color indexed="12"/>
      <name val="Times New Roman"/>
      <family val="1"/>
    </font>
    <font>
      <sz val="8"/>
      <name val="新細明體"/>
      <family val="1"/>
    </font>
    <font>
      <sz val="10"/>
      <name val="細明體"/>
      <family val="3"/>
    </font>
    <font>
      <sz val="6"/>
      <name val="細明體"/>
      <family val="3"/>
    </font>
    <font>
      <sz val="10"/>
      <color indexed="12"/>
      <name val="細明體"/>
      <family val="3"/>
    </font>
    <font>
      <sz val="8"/>
      <color indexed="10"/>
      <name val="標楷體"/>
      <family val="4"/>
    </font>
    <font>
      <sz val="8"/>
      <color indexed="17"/>
      <name val="標楷體"/>
      <family val="4"/>
    </font>
    <font>
      <sz val="6"/>
      <color indexed="12"/>
      <name val="細明體"/>
      <family val="3"/>
    </font>
    <font>
      <sz val="6"/>
      <color indexed="12"/>
      <name val="Times New Roman"/>
      <family val="1"/>
    </font>
    <font>
      <sz val="10"/>
      <color indexed="17"/>
      <name val="細明體"/>
      <family val="3"/>
    </font>
    <font>
      <b/>
      <sz val="14"/>
      <name val="標楷體"/>
      <family val="4"/>
    </font>
    <font>
      <sz val="11.5"/>
      <color indexed="48"/>
      <name val="新細明體"/>
      <family val="1"/>
    </font>
    <font>
      <sz val="11"/>
      <color indexed="48"/>
      <name val="新細明體"/>
      <family val="1"/>
    </font>
    <font>
      <sz val="12"/>
      <color indexed="48"/>
      <name val="新細明體"/>
      <family val="1"/>
    </font>
    <font>
      <b/>
      <sz val="9"/>
      <name val="細明體"/>
      <family val="3"/>
    </font>
    <font>
      <sz val="9"/>
      <name val="Tahoma"/>
      <family val="2"/>
    </font>
    <font>
      <sz val="6"/>
      <name val="標楷體"/>
      <family val="4"/>
    </font>
    <font>
      <sz val="12"/>
      <color indexed="9"/>
      <name val="Times New Roman"/>
      <family val="1"/>
    </font>
    <font>
      <sz val="11"/>
      <color indexed="9"/>
      <name val="標楷體"/>
      <family val="4"/>
    </font>
    <font>
      <sz val="11"/>
      <color indexed="9"/>
      <name val="Times New Roman"/>
      <family val="1"/>
    </font>
    <font>
      <sz val="8"/>
      <color indexed="12"/>
      <name val="細明體"/>
      <family val="3"/>
    </font>
    <font>
      <sz val="12"/>
      <color indexed="9"/>
      <name val="標楷體"/>
      <family val="4"/>
    </font>
    <font>
      <sz val="11.5"/>
      <color rgb="FF2970FF"/>
      <name val="新細明體"/>
      <family val="1"/>
    </font>
    <font>
      <sz val="11"/>
      <color rgb="FF2970FF"/>
      <name val="新細明體"/>
      <family val="1"/>
    </font>
    <font>
      <sz val="12"/>
      <color rgb="FF2970FF"/>
      <name val="新細明體"/>
      <family val="1"/>
    </font>
    <font>
      <sz val="12"/>
      <color theme="0"/>
      <name val="Times New Roman"/>
      <family val="1"/>
    </font>
    <font>
      <sz val="12"/>
      <color theme="0"/>
      <name val="標楷體"/>
      <family val="4"/>
    </font>
    <font>
      <sz val="12"/>
      <color theme="0"/>
      <name val="新細明體"/>
      <family val="1"/>
    </font>
    <font>
      <b/>
      <sz val="8"/>
      <name val="新細明體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1" applyNumberFormat="0" applyAlignment="0" applyProtection="0"/>
    <xf numFmtId="0" fontId="19" fillId="24" borderId="2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2" borderId="0" applyNumberFormat="0" applyBorder="0" applyAlignment="0" applyProtection="0"/>
    <xf numFmtId="0" fontId="28" fillId="4" borderId="7" applyNumberFormat="0" applyFont="0" applyAlignment="0" applyProtection="0"/>
    <xf numFmtId="0" fontId="29" fillId="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7" fillId="0" borderId="10" applyNumberFormat="0" applyFill="0" applyAlignment="0" applyProtection="0"/>
    <xf numFmtId="0" fontId="48" fillId="8" borderId="0" applyNumberFormat="0" applyBorder="0" applyAlignment="0" applyProtection="0"/>
    <xf numFmtId="9" fontId="0" fillId="0" borderId="0" applyFont="0" applyFill="0" applyBorder="0" applyAlignment="0" applyProtection="0"/>
    <xf numFmtId="0" fontId="49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0" fillId="4" borderId="7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45" fillId="16" borderId="0" applyNumberFormat="0" applyBorder="0" applyAlignment="0" applyProtection="0"/>
    <xf numFmtId="0" fontId="45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4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1" applyNumberFormat="0" applyAlignment="0" applyProtection="0"/>
    <xf numFmtId="0" fontId="57" fillId="10" borderId="8" applyNumberFormat="0" applyAlignment="0" applyProtection="0"/>
    <xf numFmtId="0" fontId="58" fillId="24" borderId="2" applyNumberFormat="0" applyAlignment="0" applyProtection="0"/>
    <xf numFmtId="0" fontId="59" fillId="7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2" fillId="0" borderId="0" xfId="75" applyFont="1">
      <alignment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horizontal="right" vertical="center"/>
      <protection/>
    </xf>
    <xf numFmtId="0" fontId="3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5" fillId="0" borderId="1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69" fillId="0" borderId="13" xfId="0" applyFont="1" applyBorder="1" applyAlignment="1">
      <alignment horizontal="right" vertical="center"/>
    </xf>
    <xf numFmtId="0" fontId="69" fillId="0" borderId="13" xfId="0" applyFont="1" applyBorder="1" applyAlignment="1">
      <alignment vertical="center"/>
    </xf>
    <xf numFmtId="0" fontId="69" fillId="0" borderId="13" xfId="0" applyFont="1" applyBorder="1" applyAlignment="1">
      <alignment horizontal="left" vertical="center"/>
    </xf>
    <xf numFmtId="0" fontId="38" fillId="0" borderId="0" xfId="75" applyFont="1">
      <alignment vertical="center"/>
      <protection/>
    </xf>
    <xf numFmtId="0" fontId="38" fillId="0" borderId="0" xfId="75" applyFont="1" applyAlignment="1">
      <alignment horizontal="left" vertical="center"/>
      <protection/>
    </xf>
    <xf numFmtId="0" fontId="38" fillId="0" borderId="0" xfId="75" applyFont="1" applyAlignment="1">
      <alignment horizontal="right" vertical="center"/>
      <protection/>
    </xf>
    <xf numFmtId="0" fontId="70" fillId="0" borderId="15" xfId="0" applyFont="1" applyBorder="1" applyAlignment="1" applyProtection="1">
      <alignment vertical="center" wrapText="1"/>
      <protection locked="0"/>
    </xf>
    <xf numFmtId="181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70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81" fontId="4" fillId="0" borderId="15" xfId="0" applyNumberFormat="1" applyFont="1" applyBorder="1" applyAlignment="1" applyProtection="1">
      <alignment horizontal="center" vertical="center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0" fillId="0" borderId="15" xfId="0" applyFont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75" applyFont="1" applyFill="1" applyBorder="1" applyAlignment="1">
      <alignment horizontal="left" vertical="center" wrapText="1"/>
      <protection/>
    </xf>
    <xf numFmtId="0" fontId="8" fillId="4" borderId="17" xfId="75" applyFont="1" applyFill="1" applyBorder="1" applyAlignment="1" applyProtection="1">
      <alignment horizontal="center" vertical="center" wrapText="1"/>
      <protection locked="0"/>
    </xf>
    <xf numFmtId="0" fontId="7" fillId="4" borderId="18" xfId="75" applyFont="1" applyFill="1" applyBorder="1" applyAlignment="1" applyProtection="1">
      <alignment horizontal="center" vertical="center" wrapText="1"/>
      <protection/>
    </xf>
    <xf numFmtId="0" fontId="10" fillId="5" borderId="18" xfId="74" applyFont="1" applyFill="1" applyBorder="1" applyAlignment="1" applyProtection="1">
      <alignment horizontal="justify" vertical="top" wrapText="1"/>
      <protection/>
    </xf>
    <xf numFmtId="0" fontId="10" fillId="5" borderId="18" xfId="74" applyFont="1" applyFill="1" applyBorder="1" applyAlignment="1" applyProtection="1">
      <alignment horizontal="justify" vertical="center" wrapText="1"/>
      <protection/>
    </xf>
    <xf numFmtId="0" fontId="13" fillId="5" borderId="19" xfId="75" applyFont="1" applyFill="1" applyBorder="1" applyAlignment="1">
      <alignment horizontal="left" vertical="center" wrapText="1"/>
      <protection/>
    </xf>
    <xf numFmtId="0" fontId="10" fillId="5" borderId="20" xfId="75" applyFont="1" applyFill="1" applyBorder="1" applyAlignment="1" applyProtection="1">
      <alignment horizontal="center" vertical="top" wrapText="1"/>
      <protection locked="0"/>
    </xf>
    <xf numFmtId="0" fontId="9" fillId="5" borderId="21" xfId="75" applyFont="1" applyFill="1" applyBorder="1" applyAlignment="1" applyProtection="1">
      <alignment horizontal="center" vertical="top" wrapText="1"/>
      <protection locked="0"/>
    </xf>
    <xf numFmtId="0" fontId="12" fillId="5" borderId="21" xfId="75" applyFont="1" applyFill="1" applyBorder="1" applyAlignment="1" applyProtection="1">
      <alignment horizontal="right" vertical="top" wrapText="1"/>
      <protection locked="0"/>
    </xf>
    <xf numFmtId="0" fontId="12" fillId="5" borderId="21" xfId="75" applyFont="1" applyFill="1" applyBorder="1" applyAlignment="1" applyProtection="1">
      <alignment horizontal="center" vertical="top" wrapText="1"/>
      <protection locked="0"/>
    </xf>
    <xf numFmtId="10" fontId="10" fillId="5" borderId="18" xfId="75" applyNumberFormat="1" applyFont="1" applyFill="1" applyBorder="1" applyAlignment="1" applyProtection="1">
      <alignment horizontal="right" vertical="top" wrapText="1"/>
      <protection locked="0"/>
    </xf>
    <xf numFmtId="10" fontId="10" fillId="5" borderId="18" xfId="75" applyNumberFormat="1" applyFont="1" applyFill="1" applyBorder="1" applyAlignment="1" applyProtection="1">
      <alignment horizontal="right" vertical="center" wrapText="1"/>
      <protection locked="0"/>
    </xf>
    <xf numFmtId="10" fontId="10" fillId="5" borderId="19" xfId="75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72" fillId="0" borderId="15" xfId="0" applyFont="1" applyBorder="1" applyAlignment="1" applyProtection="1">
      <alignment vertical="center" wrapText="1"/>
      <protection locked="0"/>
    </xf>
    <xf numFmtId="181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right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181" fontId="10" fillId="0" borderId="15" xfId="0" applyNumberFormat="1" applyFont="1" applyBorder="1" applyAlignment="1" applyProtection="1">
      <alignment horizontal="center" vertical="center"/>
      <protection locked="0"/>
    </xf>
    <xf numFmtId="0" fontId="75" fillId="0" borderId="15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7" fillId="0" borderId="15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2" fillId="26" borderId="15" xfId="0" applyFont="1" applyFill="1" applyBorder="1" applyAlignment="1" applyProtection="1">
      <alignment vertical="center" wrapText="1"/>
      <protection locked="0"/>
    </xf>
    <xf numFmtId="0" fontId="3" fillId="27" borderId="15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49" fontId="10" fillId="26" borderId="15" xfId="0" applyNumberFormat="1" applyFont="1" applyFill="1" applyBorder="1" applyAlignment="1" applyProtection="1">
      <alignment horizontal="center" vertical="center"/>
      <protection locked="0"/>
    </xf>
    <xf numFmtId="0" fontId="34" fillId="26" borderId="15" xfId="0" applyFont="1" applyFill="1" applyBorder="1" applyAlignment="1" applyProtection="1">
      <alignment horizontal="left" vertical="center"/>
      <protection locked="0"/>
    </xf>
    <xf numFmtId="49" fontId="10" fillId="26" borderId="15" xfId="0" applyNumberFormat="1" applyFont="1" applyFill="1" applyBorder="1" applyAlignment="1" applyProtection="1">
      <alignment horizontal="centerContinuous" vertical="center"/>
      <protection locked="0"/>
    </xf>
    <xf numFmtId="0" fontId="72" fillId="26" borderId="15" xfId="0" applyFont="1" applyFill="1" applyBorder="1" applyAlignment="1" applyProtection="1">
      <alignment horizontal="center" vertical="center"/>
      <protection locked="0"/>
    </xf>
    <xf numFmtId="49" fontId="72" fillId="26" borderId="15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Font="1" applyBorder="1" applyAlignment="1" applyProtection="1">
      <alignment horizontal="center" vertical="center" wrapText="1"/>
      <protection locked="0"/>
    </xf>
    <xf numFmtId="49" fontId="79" fillId="0" borderId="15" xfId="0" applyNumberFormat="1" applyFont="1" applyBorder="1" applyAlignment="1" applyProtection="1">
      <alignment horizontal="center" vertical="center" wrapText="1"/>
      <protection locked="0"/>
    </xf>
    <xf numFmtId="49" fontId="80" fillId="0" borderId="15" xfId="0" applyNumberFormat="1" applyFont="1" applyFill="1" applyBorder="1" applyAlignment="1" applyProtection="1">
      <alignment horizontal="center" vertical="center"/>
      <protection locked="0"/>
    </xf>
    <xf numFmtId="0" fontId="81" fillId="0" borderId="15" xfId="0" applyFont="1" applyBorder="1" applyAlignment="1" applyProtection="1">
      <alignment vertical="center"/>
      <protection locked="0"/>
    </xf>
    <xf numFmtId="0" fontId="81" fillId="0" borderId="15" xfId="0" applyFont="1" applyBorder="1" applyAlignment="1" applyProtection="1">
      <alignment horizontal="center" vertical="center" wrapText="1"/>
      <protection locked="0"/>
    </xf>
    <xf numFmtId="49" fontId="81" fillId="0" borderId="15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75" applyFont="1" applyBorder="1" applyAlignment="1" applyProtection="1">
      <alignment vertical="center"/>
      <protection locked="0"/>
    </xf>
    <xf numFmtId="0" fontId="4" fillId="5" borderId="18" xfId="75" applyFont="1" applyFill="1" applyBorder="1" applyAlignment="1" applyProtection="1">
      <alignment horizontal="center" vertical="top" wrapText="1"/>
      <protection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12" fillId="28" borderId="21" xfId="75" applyFont="1" applyFill="1" applyBorder="1" applyAlignment="1" applyProtection="1">
      <alignment horizontal="right" vertical="top" wrapText="1"/>
      <protection locked="0"/>
    </xf>
    <xf numFmtId="0" fontId="14" fillId="28" borderId="21" xfId="75" applyFont="1" applyFill="1" applyBorder="1" applyAlignment="1" applyProtection="1">
      <alignment horizontal="center" vertical="top" wrapText="1"/>
      <protection locked="0"/>
    </xf>
    <xf numFmtId="0" fontId="4" fillId="28" borderId="20" xfId="75" applyFont="1" applyFill="1" applyBorder="1" applyAlignment="1" applyProtection="1">
      <alignment horizontal="left" vertical="top" wrapText="1"/>
      <protection/>
    </xf>
    <xf numFmtId="0" fontId="9" fillId="28" borderId="20" xfId="75" applyFont="1" applyFill="1" applyBorder="1" applyAlignment="1" applyProtection="1">
      <alignment horizontal="center" vertical="top" wrapText="1"/>
      <protection locked="0"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12" fillId="28" borderId="21" xfId="75" applyFont="1" applyFill="1" applyBorder="1" applyAlignment="1" applyProtection="1">
      <alignment horizontal="right" vertical="top" wrapText="1"/>
      <protection locked="0"/>
    </xf>
    <xf numFmtId="0" fontId="14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17" xfId="75" applyFont="1" applyFill="1" applyBorder="1" applyAlignment="1" applyProtection="1">
      <alignment horizontal="center" vertical="center" wrapText="1"/>
      <protection locked="0"/>
    </xf>
    <xf numFmtId="0" fontId="72" fillId="28" borderId="15" xfId="0" applyFont="1" applyFill="1" applyBorder="1" applyAlignment="1" applyProtection="1">
      <alignment vertical="center" wrapText="1"/>
      <protection locked="0"/>
    </xf>
    <xf numFmtId="49" fontId="10" fillId="28" borderId="15" xfId="0" applyNumberFormat="1" applyFont="1" applyFill="1" applyBorder="1" applyAlignment="1" applyProtection="1">
      <alignment horizontal="center" vertical="center"/>
      <protection locked="0"/>
    </xf>
    <xf numFmtId="0" fontId="34" fillId="28" borderId="15" xfId="0" applyFont="1" applyFill="1" applyBorder="1" applyAlignment="1" applyProtection="1">
      <alignment horizontal="left" vertical="center"/>
      <protection locked="0"/>
    </xf>
    <xf numFmtId="49" fontId="10" fillId="28" borderId="15" xfId="0" applyNumberFormat="1" applyFont="1" applyFill="1" applyBorder="1" applyAlignment="1" applyProtection="1">
      <alignment horizontal="centerContinuous" vertical="center"/>
      <protection locked="0"/>
    </xf>
    <xf numFmtId="0" fontId="72" fillId="28" borderId="15" xfId="0" applyFont="1" applyFill="1" applyBorder="1" applyAlignment="1" applyProtection="1">
      <alignment horizontal="center" vertical="center"/>
      <protection locked="0"/>
    </xf>
    <xf numFmtId="49" fontId="72" fillId="28" borderId="15" xfId="0" applyNumberFormat="1" applyFont="1" applyFill="1" applyBorder="1" applyAlignment="1" applyProtection="1">
      <alignment horizontal="center" vertical="center"/>
      <protection locked="0"/>
    </xf>
    <xf numFmtId="0" fontId="3" fillId="27" borderId="15" xfId="0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0" fontId="4" fillId="27" borderId="15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vertical="center" wrapText="1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67" fillId="0" borderId="15" xfId="0" applyNumberFormat="1" applyFont="1" applyFill="1" applyBorder="1" applyAlignment="1" applyProtection="1">
      <alignment horizontal="center" vertical="center"/>
      <protection locked="0"/>
    </xf>
    <xf numFmtId="49" fontId="73" fillId="0" borderId="15" xfId="0" applyNumberFormat="1" applyFont="1" applyFill="1" applyBorder="1" applyAlignment="1" applyProtection="1">
      <alignment horizontal="center" vertical="center"/>
      <protection locked="0"/>
    </xf>
    <xf numFmtId="49" fontId="74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" fillId="4" borderId="15" xfId="0" applyFont="1" applyFill="1" applyBorder="1" applyAlignment="1">
      <alignment vertical="center"/>
    </xf>
    <xf numFmtId="49" fontId="10" fillId="26" borderId="15" xfId="0" applyNumberFormat="1" applyFont="1" applyFill="1" applyBorder="1" applyAlignment="1">
      <alignment horizontal="centerContinuous" vertical="center"/>
    </xf>
    <xf numFmtId="0" fontId="72" fillId="26" borderId="15" xfId="0" applyFont="1" applyFill="1" applyBorder="1" applyAlignment="1" applyProtection="1">
      <alignment horizontal="centerContinuous" vertical="center" wrapText="1"/>
      <protection locked="0"/>
    </xf>
    <xf numFmtId="0" fontId="34" fillId="26" borderId="15" xfId="0" applyFont="1" applyFill="1" applyBorder="1" applyAlignment="1">
      <alignment horizontal="left" vertical="center"/>
    </xf>
    <xf numFmtId="0" fontId="72" fillId="26" borderId="15" xfId="0" applyFont="1" applyFill="1" applyBorder="1" applyAlignment="1">
      <alignment horizontal="centerContinuous" vertical="center"/>
    </xf>
    <xf numFmtId="49" fontId="10" fillId="26" borderId="15" xfId="0" applyNumberFormat="1" applyFont="1" applyFill="1" applyBorder="1" applyAlignment="1">
      <alignment horizontal="center" vertical="center"/>
    </xf>
    <xf numFmtId="0" fontId="72" fillId="26" borderId="15" xfId="0" applyFont="1" applyFill="1" applyBorder="1" applyAlignment="1">
      <alignment horizontal="center" vertical="center"/>
    </xf>
    <xf numFmtId="0" fontId="84" fillId="27" borderId="23" xfId="0" applyFont="1" applyFill="1" applyBorder="1" applyAlignment="1">
      <alignment horizontal="center" vertical="center" wrapText="1"/>
    </xf>
    <xf numFmtId="49" fontId="72" fillId="26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49" fontId="90" fillId="0" borderId="15" xfId="0" applyNumberFormat="1" applyFont="1" applyBorder="1" applyAlignment="1">
      <alignment horizontal="center" vertical="center" wrapText="1"/>
    </xf>
    <xf numFmtId="49" fontId="91" fillId="0" borderId="15" xfId="0" applyNumberFormat="1" applyFont="1" applyFill="1" applyBorder="1" applyAlignment="1">
      <alignment horizontal="center" vertical="center"/>
    </xf>
    <xf numFmtId="0" fontId="92" fillId="0" borderId="15" xfId="0" applyFont="1" applyBorder="1" applyAlignment="1">
      <alignment vertical="center"/>
    </xf>
    <xf numFmtId="49" fontId="92" fillId="0" borderId="15" xfId="0" applyNumberFormat="1" applyFont="1" applyBorder="1" applyAlignment="1">
      <alignment horizontal="center" vertical="center" wrapText="1"/>
    </xf>
    <xf numFmtId="49" fontId="10" fillId="26" borderId="22" xfId="0" applyNumberFormat="1" applyFont="1" applyFill="1" applyBorder="1" applyAlignment="1">
      <alignment horizontal="centerContinuous" vertical="center"/>
    </xf>
    <xf numFmtId="0" fontId="72" fillId="26" borderId="22" xfId="0" applyFont="1" applyFill="1" applyBorder="1" applyAlignment="1">
      <alignment horizontal="centerContinuous" vertical="center"/>
    </xf>
    <xf numFmtId="0" fontId="72" fillId="26" borderId="22" xfId="0" applyFont="1" applyFill="1" applyBorder="1" applyAlignment="1" applyProtection="1">
      <alignment horizontal="centerContinuous" vertical="center" wrapText="1"/>
      <protection locked="0"/>
    </xf>
    <xf numFmtId="0" fontId="3" fillId="27" borderId="22" xfId="0" applyFont="1" applyFill="1" applyBorder="1" applyAlignment="1">
      <alignment horizontal="center" vertical="center" wrapText="1"/>
    </xf>
    <xf numFmtId="49" fontId="90" fillId="0" borderId="22" xfId="0" applyNumberFormat="1" applyFont="1" applyBorder="1" applyAlignment="1">
      <alignment horizontal="center" vertical="center" wrapText="1"/>
    </xf>
    <xf numFmtId="49" fontId="92" fillId="0" borderId="22" xfId="0" applyNumberFormat="1" applyFont="1" applyBorder="1" applyAlignment="1">
      <alignment horizontal="center" vertical="center" wrapText="1"/>
    </xf>
    <xf numFmtId="0" fontId="92" fillId="0" borderId="22" xfId="0" applyFont="1" applyBorder="1" applyAlignment="1">
      <alignment vertical="center"/>
    </xf>
    <xf numFmtId="0" fontId="72" fillId="26" borderId="24" xfId="0" applyFont="1" applyFill="1" applyBorder="1" applyAlignment="1" applyProtection="1">
      <alignment horizontal="centerContinuous" vertical="center" wrapText="1"/>
      <protection locked="0"/>
    </xf>
    <xf numFmtId="0" fontId="72" fillId="26" borderId="24" xfId="0" applyFont="1" applyFill="1" applyBorder="1" applyAlignment="1">
      <alignment horizontal="centerContinuous" vertical="center"/>
    </xf>
    <xf numFmtId="49" fontId="72" fillId="26" borderId="24" xfId="0" applyNumberFormat="1" applyFont="1" applyFill="1" applyBorder="1" applyAlignment="1">
      <alignment horizontal="center" vertical="center"/>
    </xf>
    <xf numFmtId="0" fontId="90" fillId="0" borderId="24" xfId="0" applyFont="1" applyBorder="1" applyAlignment="1">
      <alignment horizontal="center" vertical="center" wrapText="1"/>
    </xf>
    <xf numFmtId="49" fontId="90" fillId="0" borderId="24" xfId="0" applyNumberFormat="1" applyFont="1" applyBorder="1" applyAlignment="1">
      <alignment horizontal="center" vertical="center" wrapText="1"/>
    </xf>
    <xf numFmtId="49" fontId="92" fillId="0" borderId="24" xfId="0" applyNumberFormat="1" applyFont="1" applyBorder="1" applyAlignment="1">
      <alignment horizontal="center" vertical="center" wrapText="1"/>
    </xf>
    <xf numFmtId="0" fontId="92" fillId="0" borderId="24" xfId="0" applyFont="1" applyBorder="1" applyAlignment="1">
      <alignment vertical="center"/>
    </xf>
    <xf numFmtId="0" fontId="72" fillId="26" borderId="25" xfId="0" applyFont="1" applyFill="1" applyBorder="1" applyAlignment="1" applyProtection="1">
      <alignment horizontal="centerContinuous" vertical="center" wrapText="1"/>
      <protection locked="0"/>
    </xf>
    <xf numFmtId="0" fontId="72" fillId="26" borderId="26" xfId="0" applyFont="1" applyFill="1" applyBorder="1" applyAlignment="1" applyProtection="1">
      <alignment horizontal="centerContinuous" vertical="center" wrapText="1"/>
      <protection locked="0"/>
    </xf>
    <xf numFmtId="0" fontId="72" fillId="26" borderId="25" xfId="0" applyFont="1" applyFill="1" applyBorder="1" applyAlignment="1">
      <alignment horizontal="centerContinuous" vertical="center"/>
    </xf>
    <xf numFmtId="0" fontId="72" fillId="26" borderId="26" xfId="0" applyFont="1" applyFill="1" applyBorder="1" applyAlignment="1">
      <alignment horizontal="centerContinuous" vertical="center"/>
    </xf>
    <xf numFmtId="0" fontId="0" fillId="26" borderId="26" xfId="0" applyFill="1" applyBorder="1" applyAlignment="1">
      <alignment horizontal="centerContinuous" vertical="center"/>
    </xf>
    <xf numFmtId="49" fontId="72" fillId="26" borderId="25" xfId="0" applyNumberFormat="1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 wrapText="1"/>
    </xf>
    <xf numFmtId="0" fontId="90" fillId="0" borderId="25" xfId="0" applyFont="1" applyBorder="1" applyAlignment="1">
      <alignment horizontal="center" vertical="center" wrapText="1"/>
    </xf>
    <xf numFmtId="49" fontId="90" fillId="0" borderId="26" xfId="0" applyNumberFormat="1" applyFont="1" applyBorder="1" applyAlignment="1">
      <alignment horizontal="center" vertical="center" wrapText="1"/>
    </xf>
    <xf numFmtId="49" fontId="90" fillId="0" borderId="25" xfId="0" applyNumberFormat="1" applyFont="1" applyBorder="1" applyAlignment="1">
      <alignment horizontal="center" vertical="center" wrapText="1"/>
    </xf>
    <xf numFmtId="49" fontId="92" fillId="0" borderId="25" xfId="0" applyNumberFormat="1" applyFont="1" applyBorder="1" applyAlignment="1">
      <alignment horizontal="center" vertical="center" wrapText="1"/>
    </xf>
    <xf numFmtId="49" fontId="92" fillId="0" borderId="26" xfId="0" applyNumberFormat="1" applyFont="1" applyBorder="1" applyAlignment="1">
      <alignment horizontal="center" vertical="center" wrapText="1"/>
    </xf>
    <xf numFmtId="0" fontId="92" fillId="0" borderId="25" xfId="0" applyFont="1" applyBorder="1" applyAlignment="1">
      <alignment vertical="center"/>
    </xf>
    <xf numFmtId="0" fontId="92" fillId="0" borderId="26" xfId="0" applyFont="1" applyBorder="1" applyAlignment="1">
      <alignment vertical="center"/>
    </xf>
    <xf numFmtId="0" fontId="72" fillId="26" borderId="24" xfId="0" applyFont="1" applyFill="1" applyBorder="1" applyAlignment="1">
      <alignment vertical="center"/>
    </xf>
    <xf numFmtId="0" fontId="72" fillId="26" borderId="25" xfId="0" applyFont="1" applyFill="1" applyBorder="1" applyAlignment="1">
      <alignment vertical="center"/>
    </xf>
    <xf numFmtId="0" fontId="72" fillId="26" borderId="26" xfId="0" applyFont="1" applyFill="1" applyBorder="1" applyAlignment="1">
      <alignment vertical="center"/>
    </xf>
    <xf numFmtId="0" fontId="34" fillId="26" borderId="24" xfId="0" applyFont="1" applyFill="1" applyBorder="1" applyAlignment="1">
      <alignment horizontal="left" vertical="center"/>
    </xf>
    <xf numFmtId="49" fontId="10" fillId="26" borderId="24" xfId="0" applyNumberFormat="1" applyFont="1" applyFill="1" applyBorder="1" applyAlignment="1">
      <alignment horizontal="center" vertical="center"/>
    </xf>
    <xf numFmtId="0" fontId="72" fillId="26" borderId="24" xfId="0" applyFont="1" applyFill="1" applyBorder="1" applyAlignment="1">
      <alignment horizontal="center" vertical="center"/>
    </xf>
    <xf numFmtId="0" fontId="72" fillId="26" borderId="24" xfId="0" applyFont="1" applyFill="1" applyBorder="1" applyAlignment="1" applyProtection="1">
      <alignment vertical="center" wrapText="1"/>
      <protection locked="0"/>
    </xf>
    <xf numFmtId="49" fontId="91" fillId="0" borderId="24" xfId="0" applyNumberFormat="1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left" vertical="center"/>
    </xf>
    <xf numFmtId="0" fontId="34" fillId="26" borderId="26" xfId="0" applyFont="1" applyFill="1" applyBorder="1" applyAlignment="1">
      <alignment horizontal="left" vertical="center"/>
    </xf>
    <xf numFmtId="49" fontId="10" fillId="26" borderId="25" xfId="0" applyNumberFormat="1" applyFont="1" applyFill="1" applyBorder="1" applyAlignment="1">
      <alignment horizontal="center" vertical="center"/>
    </xf>
    <xf numFmtId="49" fontId="10" fillId="26" borderId="26" xfId="0" applyNumberFormat="1" applyFont="1" applyFill="1" applyBorder="1" applyAlignment="1">
      <alignment horizontal="center" vertical="center"/>
    </xf>
    <xf numFmtId="0" fontId="72" fillId="26" borderId="25" xfId="0" applyFont="1" applyFill="1" applyBorder="1" applyAlignment="1">
      <alignment horizontal="center" vertical="center"/>
    </xf>
    <xf numFmtId="0" fontId="72" fillId="26" borderId="26" xfId="0" applyFont="1" applyFill="1" applyBorder="1" applyAlignment="1">
      <alignment horizontal="center" vertical="center"/>
    </xf>
    <xf numFmtId="0" fontId="72" fillId="26" borderId="25" xfId="0" applyFont="1" applyFill="1" applyBorder="1" applyAlignment="1" applyProtection="1">
      <alignment vertical="center" wrapText="1"/>
      <protection locked="0"/>
    </xf>
    <xf numFmtId="0" fontId="72" fillId="26" borderId="26" xfId="0" applyFont="1" applyFill="1" applyBorder="1" applyAlignment="1" applyProtection="1">
      <alignment vertical="center" wrapText="1"/>
      <protection locked="0"/>
    </xf>
    <xf numFmtId="49" fontId="91" fillId="0" borderId="25" xfId="0" applyNumberFormat="1" applyFont="1" applyFill="1" applyBorder="1" applyAlignment="1">
      <alignment horizontal="center" vertical="center"/>
    </xf>
    <xf numFmtId="49" fontId="91" fillId="0" borderId="26" xfId="0" applyNumberFormat="1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left" vertical="center"/>
    </xf>
    <xf numFmtId="49" fontId="10" fillId="26" borderId="14" xfId="0" applyNumberFormat="1" applyFont="1" applyFill="1" applyBorder="1" applyAlignment="1">
      <alignment horizontal="center" vertical="center"/>
    </xf>
    <xf numFmtId="0" fontId="72" fillId="26" borderId="14" xfId="0" applyFont="1" applyFill="1" applyBorder="1" applyAlignment="1">
      <alignment horizontal="center" vertical="center"/>
    </xf>
    <xf numFmtId="0" fontId="72" fillId="26" borderId="14" xfId="0" applyFont="1" applyFill="1" applyBorder="1" applyAlignment="1" applyProtection="1">
      <alignment vertical="center" wrapText="1"/>
      <protection locked="0"/>
    </xf>
    <xf numFmtId="49" fontId="91" fillId="0" borderId="14" xfId="0" applyNumberFormat="1" applyFont="1" applyFill="1" applyBorder="1" applyAlignment="1">
      <alignment horizontal="center" vertical="center"/>
    </xf>
    <xf numFmtId="49" fontId="90" fillId="0" borderId="14" xfId="0" applyNumberFormat="1" applyFont="1" applyBorder="1" applyAlignment="1">
      <alignment horizontal="center" vertical="center" wrapText="1"/>
    </xf>
    <xf numFmtId="49" fontId="92" fillId="0" borderId="14" xfId="0" applyNumberFormat="1" applyFont="1" applyBorder="1" applyAlignment="1">
      <alignment horizontal="center" vertical="center" wrapText="1"/>
    </xf>
    <xf numFmtId="0" fontId="92" fillId="0" borderId="14" xfId="0" applyFont="1" applyBorder="1" applyAlignment="1">
      <alignment vertical="center"/>
    </xf>
    <xf numFmtId="49" fontId="10" fillId="26" borderId="27" xfId="0" applyNumberFormat="1" applyFont="1" applyFill="1" applyBorder="1" applyAlignment="1">
      <alignment horizontal="center" vertical="center"/>
    </xf>
    <xf numFmtId="49" fontId="10" fillId="26" borderId="26" xfId="0" applyNumberFormat="1" applyFont="1" applyFill="1" applyBorder="1" applyAlignment="1">
      <alignment horizontal="centerContinuous" vertical="center"/>
    </xf>
    <xf numFmtId="0" fontId="3" fillId="4" borderId="23" xfId="0" applyFont="1" applyFill="1" applyBorder="1" applyAlignment="1">
      <alignment vertical="center" wrapText="1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93" fillId="0" borderId="28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193" fontId="10" fillId="0" borderId="15" xfId="0" applyNumberFormat="1" applyFont="1" applyBorder="1" applyAlignment="1">
      <alignment horizontal="center" vertical="center"/>
    </xf>
    <xf numFmtId="194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88" fillId="0" borderId="15" xfId="0" applyFont="1" applyBorder="1" applyAlignment="1" applyProtection="1">
      <alignment horizontal="center" vertical="center" wrapText="1"/>
      <protection locked="0"/>
    </xf>
    <xf numFmtId="0" fontId="68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0" fontId="88" fillId="0" borderId="15" xfId="0" applyFont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left" vertical="center"/>
      <protection locked="0"/>
    </xf>
    <xf numFmtId="0" fontId="95" fillId="0" borderId="28" xfId="0" applyFont="1" applyBorder="1" applyAlignment="1" applyProtection="1">
      <alignment vertical="center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4" fillId="27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36" fillId="0" borderId="14" xfId="0" applyFont="1" applyBorder="1" applyAlignment="1" applyProtection="1">
      <alignment horizontal="left" vertical="center"/>
      <protection locked="0"/>
    </xf>
    <xf numFmtId="0" fontId="3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textRotation="1"/>
    </xf>
    <xf numFmtId="0" fontId="38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" fillId="27" borderId="23" xfId="0" applyFont="1" applyFill="1" applyBorder="1" applyAlignment="1">
      <alignment horizontal="center" vertical="center"/>
    </xf>
    <xf numFmtId="0" fontId="0" fillId="27" borderId="29" xfId="0" applyFill="1" applyBorder="1" applyAlignment="1">
      <alignment vertical="center"/>
    </xf>
    <xf numFmtId="0" fontId="3" fillId="27" borderId="23" xfId="0" applyFont="1" applyFill="1" applyBorder="1" applyAlignment="1">
      <alignment horizontal="center" vertical="center" wrapText="1"/>
    </xf>
    <xf numFmtId="0" fontId="3" fillId="27" borderId="29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10" fillId="5" borderId="21" xfId="75" applyFont="1" applyFill="1" applyBorder="1" applyAlignment="1" applyProtection="1">
      <alignment horizontal="center" vertical="top" wrapText="1"/>
      <protection locked="0"/>
    </xf>
    <xf numFmtId="0" fontId="10" fillId="29" borderId="20" xfId="75" applyFont="1" applyFill="1" applyBorder="1" applyAlignment="1" applyProtection="1">
      <alignment horizontal="center" vertical="top" wrapText="1"/>
      <protection locked="0"/>
    </xf>
    <xf numFmtId="0" fontId="10" fillId="5" borderId="18" xfId="75" applyFont="1" applyFill="1" applyBorder="1" applyAlignment="1" applyProtection="1">
      <alignment horizontal="center" vertical="top" wrapText="1"/>
      <protection locked="0"/>
    </xf>
    <xf numFmtId="0" fontId="3" fillId="4" borderId="31" xfId="75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>
      <alignment horizontal="center" vertical="center" wrapText="1"/>
    </xf>
    <xf numFmtId="0" fontId="3" fillId="4" borderId="21" xfId="75" applyFont="1" applyFill="1" applyBorder="1" applyAlignment="1" applyProtection="1">
      <alignment horizontal="center" vertical="center" wrapText="1"/>
      <protection/>
    </xf>
    <xf numFmtId="0" fontId="4" fillId="4" borderId="20" xfId="75" applyFont="1" applyFill="1" applyBorder="1" applyAlignment="1" applyProtection="1">
      <alignment horizontal="center" vertical="center" wrapText="1"/>
      <protection/>
    </xf>
    <xf numFmtId="0" fontId="9" fillId="28" borderId="21" xfId="75" applyFont="1" applyFill="1" applyBorder="1" applyAlignment="1" applyProtection="1">
      <alignment horizontal="left" vertical="center" wrapText="1"/>
      <protection locked="0"/>
    </xf>
    <xf numFmtId="0" fontId="10" fillId="28" borderId="20" xfId="75" applyFont="1" applyFill="1" applyBorder="1" applyAlignment="1" applyProtection="1">
      <alignment horizontal="left" vertical="center" wrapText="1"/>
      <protection locked="0"/>
    </xf>
    <xf numFmtId="0" fontId="10" fillId="28" borderId="18" xfId="75" applyFont="1" applyFill="1" applyBorder="1" applyAlignment="1" applyProtection="1">
      <alignment horizontal="left" vertical="center" wrapText="1"/>
      <protection locked="0"/>
    </xf>
    <xf numFmtId="0" fontId="60" fillId="28" borderId="21" xfId="0" applyFont="1" applyFill="1" applyBorder="1" applyAlignment="1" applyProtection="1">
      <alignment vertical="center" wrapText="1"/>
      <protection locked="0"/>
    </xf>
    <xf numFmtId="0" fontId="60" fillId="28" borderId="20" xfId="0" applyFont="1" applyFill="1" applyBorder="1" applyAlignment="1" applyProtection="1">
      <alignment vertical="center" wrapText="1"/>
      <protection locked="0"/>
    </xf>
    <xf numFmtId="0" fontId="60" fillId="28" borderId="18" xfId="0" applyFont="1" applyFill="1" applyBorder="1" applyAlignment="1" applyProtection="1">
      <alignment vertical="center" wrapText="1"/>
      <protection locked="0"/>
    </xf>
    <xf numFmtId="0" fontId="9" fillId="5" borderId="33" xfId="75" applyFont="1" applyFill="1" applyBorder="1" applyAlignment="1" applyProtection="1">
      <alignment horizontal="right"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9" fillId="28" borderId="33" xfId="75" applyFont="1" applyFill="1" applyBorder="1" applyAlignment="1" applyProtection="1">
      <alignment horizontal="right" vertical="top" wrapText="1"/>
      <protection locked="0"/>
    </xf>
    <xf numFmtId="0" fontId="0" fillId="28" borderId="34" xfId="0" applyFill="1" applyBorder="1" applyAlignment="1" applyProtection="1">
      <alignment vertical="top" wrapText="1"/>
      <protection locked="0"/>
    </xf>
    <xf numFmtId="0" fontId="0" fillId="28" borderId="36" xfId="0" applyFill="1" applyBorder="1" applyAlignment="1" applyProtection="1">
      <alignment vertical="top" wrapText="1"/>
      <protection locked="0"/>
    </xf>
    <xf numFmtId="0" fontId="10" fillId="28" borderId="21" xfId="75" applyFont="1" applyFill="1" applyBorder="1" applyAlignment="1" applyProtection="1">
      <alignment horizontal="center" vertical="top" wrapText="1"/>
      <protection locked="0"/>
    </xf>
    <xf numFmtId="0" fontId="10" fillId="28" borderId="20" xfId="75" applyFont="1" applyFill="1" applyBorder="1" applyAlignment="1" applyProtection="1">
      <alignment horizontal="center" vertical="top" wrapText="1"/>
      <protection locked="0"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182" fontId="8" fillId="5" borderId="16" xfId="76" applyNumberFormat="1" applyFont="1" applyFill="1" applyBorder="1" applyAlignment="1" applyProtection="1">
      <alignment horizontal="right" vertical="top" wrapText="1"/>
      <protection locked="0"/>
    </xf>
    <xf numFmtId="0" fontId="2" fillId="5" borderId="37" xfId="0" applyFont="1" applyFill="1" applyBorder="1" applyAlignment="1" applyProtection="1">
      <alignment horizontal="right" vertical="top" wrapText="1"/>
      <protection locked="0"/>
    </xf>
    <xf numFmtId="0" fontId="2" fillId="5" borderId="19" xfId="0" applyFont="1" applyFill="1" applyBorder="1" applyAlignment="1" applyProtection="1">
      <alignment horizontal="right" vertical="top" wrapText="1"/>
      <protection locked="0"/>
    </xf>
    <xf numFmtId="10" fontId="8" fillId="5" borderId="31" xfId="75" applyNumberFormat="1" applyFont="1" applyFill="1" applyBorder="1" applyAlignment="1">
      <alignment horizontal="right" vertical="top" wrapText="1"/>
      <protection/>
    </xf>
    <xf numFmtId="10" fontId="2" fillId="5" borderId="32" xfId="0" applyNumberFormat="1" applyFont="1" applyFill="1" applyBorder="1" applyAlignment="1">
      <alignment horizontal="right" vertical="top" wrapText="1"/>
    </xf>
    <xf numFmtId="10" fontId="2" fillId="5" borderId="17" xfId="0" applyNumberFormat="1" applyFont="1" applyFill="1" applyBorder="1" applyAlignment="1">
      <alignment horizontal="right" vertical="top" wrapText="1"/>
    </xf>
    <xf numFmtId="182" fontId="8" fillId="5" borderId="21" xfId="76" applyNumberFormat="1" applyFont="1" applyFill="1" applyBorder="1" applyAlignment="1">
      <alignment horizontal="right" vertical="top" wrapText="1"/>
    </xf>
    <xf numFmtId="0" fontId="2" fillId="5" borderId="20" xfId="0" applyFont="1" applyFill="1" applyBorder="1" applyAlignment="1">
      <alignment horizontal="right" vertical="top" wrapText="1"/>
    </xf>
    <xf numFmtId="0" fontId="2" fillId="5" borderId="18" xfId="0" applyFont="1" applyFill="1" applyBorder="1" applyAlignment="1">
      <alignment horizontal="right" vertical="top" wrapText="1"/>
    </xf>
    <xf numFmtId="0" fontId="9" fillId="28" borderId="21" xfId="75" applyFont="1" applyFill="1" applyBorder="1" applyAlignment="1" applyProtection="1">
      <alignment horizontal="center" vertical="top" wrapText="1"/>
      <protection locked="0"/>
    </xf>
    <xf numFmtId="9" fontId="9" fillId="28" borderId="16" xfId="75" applyNumberFormat="1" applyFont="1" applyFill="1" applyBorder="1" applyAlignment="1" applyProtection="1">
      <alignment horizontal="center" vertical="center" wrapText="1"/>
      <protection locked="0"/>
    </xf>
    <xf numFmtId="0" fontId="61" fillId="28" borderId="37" xfId="0" applyFont="1" applyFill="1" applyBorder="1" applyAlignment="1" applyProtection="1">
      <alignment horizontal="center" vertical="center" wrapText="1"/>
      <protection locked="0"/>
    </xf>
    <xf numFmtId="0" fontId="9" fillId="28" borderId="33" xfId="75" applyFont="1" applyFill="1" applyBorder="1" applyAlignment="1" applyProtection="1">
      <alignment horizontal="right" vertical="top" wrapText="1"/>
      <protection locked="0"/>
    </xf>
    <xf numFmtId="0" fontId="9" fillId="29" borderId="21" xfId="75" applyFont="1" applyFill="1" applyBorder="1" applyAlignment="1" applyProtection="1">
      <alignment horizontal="center" vertical="top" wrapText="1"/>
      <protection locked="0"/>
    </xf>
    <xf numFmtId="9" fontId="9" fillId="28" borderId="16" xfId="75" applyNumberFormat="1" applyFont="1" applyFill="1" applyBorder="1" applyAlignment="1" applyProtection="1">
      <alignment horizontal="center" vertical="center" wrapText="1"/>
      <protection locked="0"/>
    </xf>
    <xf numFmtId="0" fontId="61" fillId="28" borderId="37" xfId="0" applyFont="1" applyFill="1" applyBorder="1" applyAlignment="1" applyProtection="1">
      <alignment horizontal="center" vertical="center" wrapText="1"/>
      <protection locked="0"/>
    </xf>
    <xf numFmtId="0" fontId="3" fillId="4" borderId="31" xfId="75" applyFont="1" applyFill="1" applyBorder="1" applyAlignment="1">
      <alignment vertical="top" wrapText="1"/>
      <protection/>
    </xf>
    <xf numFmtId="0" fontId="62" fillId="4" borderId="32" xfId="0" applyFont="1" applyFill="1" applyBorder="1" applyAlignment="1">
      <alignment vertical="top" wrapText="1"/>
    </xf>
    <xf numFmtId="0" fontId="62" fillId="4" borderId="17" xfId="0" applyFont="1" applyFill="1" applyBorder="1" applyAlignment="1">
      <alignment vertical="top" wrapText="1"/>
    </xf>
    <xf numFmtId="0" fontId="9" fillId="5" borderId="16" xfId="75" applyFont="1" applyFill="1" applyBorder="1" applyAlignment="1" applyProtection="1">
      <alignment horizontal="center" vertical="top" wrapText="1"/>
      <protection locked="0"/>
    </xf>
    <xf numFmtId="0" fontId="61" fillId="5" borderId="37" xfId="0" applyFont="1" applyFill="1" applyBorder="1" applyAlignment="1">
      <alignment horizontal="center" vertical="top" wrapText="1"/>
    </xf>
    <xf numFmtId="0" fontId="61" fillId="5" borderId="19" xfId="0" applyFont="1" applyFill="1" applyBorder="1" applyAlignment="1">
      <alignment horizontal="center" vertical="top" wrapText="1"/>
    </xf>
    <xf numFmtId="0" fontId="41" fillId="0" borderId="13" xfId="75" applyFont="1" applyBorder="1" applyAlignment="1">
      <alignment horizontal="left" vertical="center"/>
      <protection/>
    </xf>
    <xf numFmtId="0" fontId="43" fillId="0" borderId="13" xfId="0" applyFont="1" applyBorder="1" applyAlignment="1">
      <alignment vertical="center"/>
    </xf>
    <xf numFmtId="0" fontId="10" fillId="5" borderId="21" xfId="75" applyFont="1" applyFill="1" applyBorder="1" applyAlignment="1" applyProtection="1">
      <alignment horizontal="center" vertical="center"/>
      <protection locked="0"/>
    </xf>
    <xf numFmtId="0" fontId="10" fillId="5" borderId="20" xfId="75" applyFont="1" applyFill="1" applyBorder="1" applyAlignment="1" applyProtection="1">
      <alignment horizontal="center" vertical="center"/>
      <protection locked="0"/>
    </xf>
    <xf numFmtId="0" fontId="10" fillId="5" borderId="18" xfId="75" applyFont="1" applyFill="1" applyBorder="1" applyAlignment="1" applyProtection="1">
      <alignment horizontal="center" vertical="center"/>
      <protection locked="0"/>
    </xf>
    <xf numFmtId="0" fontId="7" fillId="4" borderId="21" xfId="75" applyFont="1" applyFill="1" applyBorder="1" applyAlignment="1">
      <alignment horizontal="center" vertical="center" wrapText="1"/>
      <protection/>
    </xf>
    <xf numFmtId="0" fontId="3" fillId="4" borderId="31" xfId="75" applyFont="1" applyFill="1" applyBorder="1" applyAlignment="1">
      <alignment horizontal="center" vertical="center" wrapText="1"/>
      <protection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8" xfId="75" applyFont="1" applyFill="1" applyBorder="1" applyAlignment="1" applyProtection="1">
      <alignment horizontal="center" vertical="center" wrapText="1"/>
      <protection/>
    </xf>
    <xf numFmtId="0" fontId="67" fillId="5" borderId="21" xfId="75" applyFont="1" applyFill="1" applyBorder="1" applyAlignment="1" applyProtection="1">
      <alignment horizontal="center" vertical="center" wrapText="1"/>
      <protection locked="0"/>
    </xf>
    <xf numFmtId="0" fontId="68" fillId="5" borderId="20" xfId="75" applyFont="1" applyFill="1" applyBorder="1" applyAlignment="1" applyProtection="1">
      <alignment horizontal="center" vertical="center" wrapText="1"/>
      <protection locked="0"/>
    </xf>
    <xf numFmtId="0" fontId="68" fillId="5" borderId="18" xfId="75" applyFont="1" applyFill="1" applyBorder="1" applyAlignment="1" applyProtection="1">
      <alignment horizontal="center" vertical="center" wrapText="1"/>
      <protection locked="0"/>
    </xf>
    <xf numFmtId="3" fontId="10" fillId="5" borderId="21" xfId="75" applyNumberFormat="1" applyFont="1" applyFill="1" applyBorder="1" applyAlignment="1" applyProtection="1">
      <alignment horizontal="center" vertical="center" wrapText="1"/>
      <protection locked="0"/>
    </xf>
    <xf numFmtId="0" fontId="10" fillId="5" borderId="20" xfId="75" applyFont="1" applyFill="1" applyBorder="1" applyAlignment="1" applyProtection="1">
      <alignment horizontal="center" vertical="center" wrapText="1"/>
      <protection locked="0"/>
    </xf>
    <xf numFmtId="0" fontId="10" fillId="5" borderId="18" xfId="75" applyFont="1" applyFill="1" applyBorder="1" applyAlignment="1" applyProtection="1">
      <alignment horizontal="center" vertical="center" wrapText="1"/>
      <protection locked="0"/>
    </xf>
    <xf numFmtId="0" fontId="63" fillId="4" borderId="21" xfId="75" applyFont="1" applyFill="1" applyBorder="1" applyAlignment="1">
      <alignment horizontal="center" vertical="center" wrapText="1"/>
      <protection/>
    </xf>
    <xf numFmtId="0" fontId="4" fillId="4" borderId="21" xfId="75" applyFont="1" applyFill="1" applyBorder="1" applyAlignment="1">
      <alignment horizontal="center" vertical="center" wrapText="1"/>
      <protection/>
    </xf>
    <xf numFmtId="0" fontId="3" fillId="4" borderId="33" xfId="75" applyFont="1" applyFill="1" applyBorder="1" applyAlignment="1">
      <alignment vertical="center" wrapText="1"/>
      <protection/>
    </xf>
    <xf numFmtId="0" fontId="4" fillId="4" borderId="35" xfId="0" applyFont="1" applyFill="1" applyBorder="1" applyAlignment="1">
      <alignment vertical="center" wrapText="1"/>
    </xf>
    <xf numFmtId="0" fontId="11" fillId="4" borderId="31" xfId="75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3" fillId="4" borderId="33" xfId="75" applyFont="1" applyFill="1" applyBorder="1" applyAlignment="1">
      <alignment vertical="top" wrapText="1"/>
      <protection/>
    </xf>
    <xf numFmtId="0" fontId="3" fillId="4" borderId="34" xfId="75" applyFont="1" applyFill="1" applyBorder="1" applyAlignment="1">
      <alignment vertical="top" wrapText="1"/>
      <protection/>
    </xf>
    <xf numFmtId="0" fontId="0" fillId="4" borderId="34" xfId="0" applyFill="1" applyBorder="1" applyAlignment="1">
      <alignment vertical="top" wrapText="1"/>
    </xf>
    <xf numFmtId="0" fontId="0" fillId="4" borderId="35" xfId="0" applyFill="1" applyBorder="1" applyAlignment="1">
      <alignment vertical="top" wrapText="1"/>
    </xf>
    <xf numFmtId="0" fontId="3" fillId="4" borderId="38" xfId="75" applyFont="1" applyFill="1" applyBorder="1" applyAlignment="1">
      <alignment vertical="top" wrapText="1"/>
      <protection/>
    </xf>
    <xf numFmtId="0" fontId="3" fillId="4" borderId="39" xfId="75" applyFont="1" applyFill="1" applyBorder="1" applyAlignment="1">
      <alignment vertical="top" wrapText="1"/>
      <protection/>
    </xf>
    <xf numFmtId="0" fontId="0" fillId="4" borderId="39" xfId="0" applyFill="1" applyBorder="1" applyAlignment="1">
      <alignment vertical="top" wrapText="1"/>
    </xf>
    <xf numFmtId="0" fontId="0" fillId="4" borderId="40" xfId="0" applyFill="1" applyBorder="1" applyAlignment="1">
      <alignment vertical="top" wrapText="1"/>
    </xf>
    <xf numFmtId="0" fontId="38" fillId="0" borderId="0" xfId="7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62" fillId="29" borderId="15" xfId="0" applyFont="1" applyFill="1" applyBorder="1" applyAlignment="1" applyProtection="1">
      <alignment vertical="top" wrapText="1"/>
      <protection locked="0"/>
    </xf>
    <xf numFmtId="0" fontId="62" fillId="29" borderId="22" xfId="0" applyFont="1" applyFill="1" applyBorder="1" applyAlignment="1" applyProtection="1">
      <alignment vertical="top" wrapText="1"/>
      <protection locked="0"/>
    </xf>
    <xf numFmtId="0" fontId="0" fillId="29" borderId="14" xfId="0" applyFill="1" applyBorder="1" applyAlignment="1" applyProtection="1">
      <alignment vertical="top" wrapText="1"/>
      <protection locked="0"/>
    </xf>
    <xf numFmtId="0" fontId="0" fillId="29" borderId="24" xfId="0" applyFill="1" applyBorder="1" applyAlignment="1" applyProtection="1">
      <alignment vertical="top" wrapText="1"/>
      <protection locked="0"/>
    </xf>
    <xf numFmtId="0" fontId="3" fillId="4" borderId="15" xfId="75" applyFont="1" applyFill="1" applyBorder="1" applyAlignment="1">
      <alignment horizontal="center" vertical="center" wrapText="1"/>
      <protection/>
    </xf>
    <xf numFmtId="0" fontId="0" fillId="4" borderId="15" xfId="0" applyFill="1" applyBorder="1" applyAlignment="1">
      <alignment horizontal="center" vertical="center" wrapText="1"/>
    </xf>
    <xf numFmtId="0" fontId="38" fillId="0" borderId="28" xfId="75" applyFont="1" applyBorder="1" applyAlignment="1" applyProtection="1">
      <alignment vertical="center"/>
      <protection locked="0"/>
    </xf>
    <xf numFmtId="0" fontId="38" fillId="0" borderId="28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41" fillId="0" borderId="2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34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4" fillId="27" borderId="15" xfId="0" applyFont="1" applyFill="1" applyBorder="1" applyAlignment="1">
      <alignment horizontal="center" vertical="center" textRotation="1"/>
    </xf>
    <xf numFmtId="0" fontId="4" fillId="27" borderId="15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 wrapText="1"/>
    </xf>
    <xf numFmtId="0" fontId="4" fillId="27" borderId="30" xfId="0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/>
    </xf>
    <xf numFmtId="0" fontId="2" fillId="27" borderId="24" xfId="0" applyFont="1" applyFill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比準地 " xfId="74"/>
    <cellStyle name="一般_比較法調整表(空白)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11</xdr:row>
      <xdr:rowOff>66675</xdr:rowOff>
    </xdr:from>
    <xdr:to>
      <xdr:col>16</xdr:col>
      <xdr:colOff>600075</xdr:colOff>
      <xdr:row>31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76500"/>
          <a:ext cx="55245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15</xdr:row>
      <xdr:rowOff>200025</xdr:rowOff>
    </xdr:from>
    <xdr:to>
      <xdr:col>8</xdr:col>
      <xdr:colOff>9525</xdr:colOff>
      <xdr:row>34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381375"/>
          <a:ext cx="55054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32"/>
  <sheetViews>
    <sheetView zoomScaleSheetLayoutView="112" zoomScalePageLayoutView="0" workbookViewId="0" topLeftCell="A1">
      <selection activeCell="B35" sqref="B35:C35"/>
    </sheetView>
  </sheetViews>
  <sheetFormatPr defaultColWidth="9.00390625" defaultRowHeight="16.5"/>
  <cols>
    <col min="1" max="1" width="6.125" style="6" customWidth="1"/>
    <col min="2" max="2" width="4.125" style="6" customWidth="1"/>
    <col min="3" max="3" width="23.50390625" style="6" customWidth="1"/>
    <col min="4" max="17" width="8.00390625" style="9" customWidth="1"/>
    <col min="18" max="16384" width="9.00390625" style="6" customWidth="1"/>
  </cols>
  <sheetData>
    <row r="1" spans="1:17" ht="18.75" customHeight="1">
      <c r="A1" s="212" t="s">
        <v>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5.75">
      <c r="A2" s="44" t="s">
        <v>146</v>
      </c>
      <c r="B2" s="45"/>
      <c r="C2" s="45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7" t="s">
        <v>147</v>
      </c>
      <c r="O2" s="215"/>
      <c r="P2" s="216"/>
      <c r="Q2" s="217"/>
    </row>
    <row r="3" spans="1:17" ht="15" customHeight="1">
      <c r="A3" s="218" t="s">
        <v>149</v>
      </c>
      <c r="B3" s="218"/>
      <c r="C3" s="26" t="s">
        <v>19</v>
      </c>
      <c r="D3" s="185" t="s">
        <v>156</v>
      </c>
      <c r="E3" s="185" t="s">
        <v>157</v>
      </c>
      <c r="F3" s="185" t="s">
        <v>158</v>
      </c>
      <c r="G3" s="185" t="s">
        <v>159</v>
      </c>
      <c r="H3" s="185" t="s">
        <v>160</v>
      </c>
      <c r="I3" s="185" t="s">
        <v>161</v>
      </c>
      <c r="J3" s="185" t="s">
        <v>162</v>
      </c>
      <c r="K3" s="185" t="s">
        <v>163</v>
      </c>
      <c r="L3" s="185" t="s">
        <v>164</v>
      </c>
      <c r="M3" s="185" t="s">
        <v>165</v>
      </c>
      <c r="N3" s="185" t="s">
        <v>166</v>
      </c>
      <c r="O3" s="185" t="s">
        <v>167</v>
      </c>
      <c r="P3" s="185" t="s">
        <v>168</v>
      </c>
      <c r="Q3" s="185" t="s">
        <v>169</v>
      </c>
    </row>
    <row r="4" spans="1:17" ht="15" customHeight="1">
      <c r="A4" s="218"/>
      <c r="B4" s="218"/>
      <c r="C4" s="26" t="s">
        <v>2</v>
      </c>
      <c r="D4" s="186" t="s">
        <v>170</v>
      </c>
      <c r="E4" s="186" t="s">
        <v>170</v>
      </c>
      <c r="F4" s="186" t="s">
        <v>170</v>
      </c>
      <c r="G4" s="186" t="s">
        <v>170</v>
      </c>
      <c r="H4" s="186" t="s">
        <v>170</v>
      </c>
      <c r="I4" s="186" t="s">
        <v>170</v>
      </c>
      <c r="J4" s="186" t="s">
        <v>170</v>
      </c>
      <c r="K4" s="186" t="s">
        <v>170</v>
      </c>
      <c r="L4" s="186" t="s">
        <v>170</v>
      </c>
      <c r="M4" s="186" t="s">
        <v>170</v>
      </c>
      <c r="N4" s="186" t="s">
        <v>170</v>
      </c>
      <c r="O4" s="186" t="s">
        <v>170</v>
      </c>
      <c r="P4" s="186" t="s">
        <v>170</v>
      </c>
      <c r="Q4" s="186" t="s">
        <v>170</v>
      </c>
    </row>
    <row r="5" spans="1:17" ht="35.25" customHeight="1">
      <c r="A5" s="218"/>
      <c r="B5" s="218"/>
      <c r="C5" s="26" t="s">
        <v>43</v>
      </c>
      <c r="D5" s="187" t="s">
        <v>171</v>
      </c>
      <c r="E5" s="187" t="s">
        <v>171</v>
      </c>
      <c r="F5" s="187" t="s">
        <v>171</v>
      </c>
      <c r="G5" s="187" t="s">
        <v>171</v>
      </c>
      <c r="H5" s="187" t="s">
        <v>171</v>
      </c>
      <c r="I5" s="187" t="s">
        <v>171</v>
      </c>
      <c r="J5" s="187" t="s">
        <v>172</v>
      </c>
      <c r="K5" s="187" t="s">
        <v>172</v>
      </c>
      <c r="L5" s="187" t="s">
        <v>172</v>
      </c>
      <c r="M5" s="187" t="s">
        <v>172</v>
      </c>
      <c r="N5" s="187" t="s">
        <v>172</v>
      </c>
      <c r="O5" s="187" t="s">
        <v>172</v>
      </c>
      <c r="P5" s="187" t="s">
        <v>172</v>
      </c>
      <c r="Q5" s="187" t="s">
        <v>172</v>
      </c>
    </row>
    <row r="6" spans="1:17" ht="15" customHeight="1">
      <c r="A6" s="218"/>
      <c r="B6" s="218"/>
      <c r="C6" s="26" t="s">
        <v>3</v>
      </c>
      <c r="D6" s="188">
        <v>146</v>
      </c>
      <c r="E6" s="185" t="s">
        <v>173</v>
      </c>
      <c r="F6" s="185" t="s">
        <v>174</v>
      </c>
      <c r="G6" s="185" t="s">
        <v>175</v>
      </c>
      <c r="H6" s="185" t="s">
        <v>176</v>
      </c>
      <c r="I6" s="185" t="s">
        <v>177</v>
      </c>
      <c r="J6" s="185" t="s">
        <v>178</v>
      </c>
      <c r="K6" s="185" t="s">
        <v>179</v>
      </c>
      <c r="L6" s="185" t="s">
        <v>180</v>
      </c>
      <c r="M6" s="185" t="s">
        <v>181</v>
      </c>
      <c r="N6" s="185" t="s">
        <v>182</v>
      </c>
      <c r="O6" s="185" t="s">
        <v>183</v>
      </c>
      <c r="P6" s="185" t="s">
        <v>184</v>
      </c>
      <c r="Q6" s="185" t="s">
        <v>185</v>
      </c>
    </row>
    <row r="7" spans="1:17" ht="15" customHeight="1">
      <c r="A7" s="218"/>
      <c r="B7" s="218"/>
      <c r="C7" s="27" t="s">
        <v>84</v>
      </c>
      <c r="D7" s="187" t="s">
        <v>186</v>
      </c>
      <c r="E7" s="187" t="s">
        <v>187</v>
      </c>
      <c r="F7" s="187" t="s">
        <v>187</v>
      </c>
      <c r="G7" s="187" t="s">
        <v>187</v>
      </c>
      <c r="H7" s="187" t="s">
        <v>187</v>
      </c>
      <c r="I7" s="187" t="s">
        <v>187</v>
      </c>
      <c r="J7" s="187" t="s">
        <v>188</v>
      </c>
      <c r="K7" s="187" t="s">
        <v>189</v>
      </c>
      <c r="L7" s="187" t="s">
        <v>190</v>
      </c>
      <c r="M7" s="187" t="s">
        <v>190</v>
      </c>
      <c r="N7" s="187" t="s">
        <v>191</v>
      </c>
      <c r="O7" s="187" t="s">
        <v>192</v>
      </c>
      <c r="P7" s="187" t="s">
        <v>193</v>
      </c>
      <c r="Q7" s="187" t="s">
        <v>194</v>
      </c>
    </row>
    <row r="8" spans="1:17" ht="15" customHeight="1">
      <c r="A8" s="199" t="s">
        <v>44</v>
      </c>
      <c r="B8" s="28">
        <v>7</v>
      </c>
      <c r="C8" s="111" t="s">
        <v>151</v>
      </c>
      <c r="D8" s="189">
        <v>269.2</v>
      </c>
      <c r="E8" s="189">
        <v>452.86</v>
      </c>
      <c r="F8" s="189">
        <v>56.01</v>
      </c>
      <c r="G8" s="189">
        <v>100.03</v>
      </c>
      <c r="H8" s="189">
        <v>194.43</v>
      </c>
      <c r="I8" s="189">
        <v>102.39</v>
      </c>
      <c r="J8" s="189">
        <v>130.9</v>
      </c>
      <c r="K8" s="189">
        <v>78.67</v>
      </c>
      <c r="L8" s="189">
        <v>2578.48</v>
      </c>
      <c r="M8" s="189">
        <v>11</v>
      </c>
      <c r="N8" s="189">
        <v>22</v>
      </c>
      <c r="O8" s="189">
        <v>33</v>
      </c>
      <c r="P8" s="189">
        <v>44</v>
      </c>
      <c r="Q8" s="189">
        <v>55</v>
      </c>
    </row>
    <row r="9" spans="1:17" ht="15" customHeight="1">
      <c r="A9" s="199"/>
      <c r="B9" s="28">
        <v>8</v>
      </c>
      <c r="C9" s="26" t="s">
        <v>46</v>
      </c>
      <c r="D9" s="48">
        <v>13</v>
      </c>
      <c r="E9" s="48">
        <v>30</v>
      </c>
      <c r="F9" s="190"/>
      <c r="G9" s="190"/>
      <c r="H9" s="190"/>
      <c r="I9" s="190"/>
      <c r="J9" s="48">
        <v>20</v>
      </c>
      <c r="K9" s="48">
        <v>20</v>
      </c>
      <c r="L9" s="48"/>
      <c r="M9" s="48">
        <v>6</v>
      </c>
      <c r="N9" s="48">
        <v>11</v>
      </c>
      <c r="O9" s="191">
        <v>11</v>
      </c>
      <c r="P9" s="191">
        <v>11</v>
      </c>
      <c r="Q9" s="48">
        <v>11</v>
      </c>
    </row>
    <row r="10" spans="1:17" ht="15" customHeight="1">
      <c r="A10" s="199"/>
      <c r="B10" s="28">
        <v>9</v>
      </c>
      <c r="C10" s="26" t="s">
        <v>47</v>
      </c>
      <c r="D10" s="48">
        <v>21</v>
      </c>
      <c r="E10" s="48">
        <v>15</v>
      </c>
      <c r="F10" s="190"/>
      <c r="G10" s="190"/>
      <c r="H10" s="190"/>
      <c r="I10" s="190"/>
      <c r="J10" s="48">
        <v>6</v>
      </c>
      <c r="K10" s="48">
        <v>4</v>
      </c>
      <c r="L10" s="48"/>
      <c r="M10" s="48">
        <v>2</v>
      </c>
      <c r="N10" s="48">
        <v>2</v>
      </c>
      <c r="O10" s="191">
        <v>3</v>
      </c>
      <c r="P10" s="191">
        <v>4</v>
      </c>
      <c r="Q10" s="48">
        <v>5</v>
      </c>
    </row>
    <row r="11" spans="1:17" ht="15" customHeight="1">
      <c r="A11" s="199"/>
      <c r="B11" s="28">
        <v>10</v>
      </c>
      <c r="C11" s="26" t="s">
        <v>48</v>
      </c>
      <c r="D11" s="49" t="s">
        <v>195</v>
      </c>
      <c r="E11" s="49" t="s">
        <v>195</v>
      </c>
      <c r="F11" s="49"/>
      <c r="G11" s="49"/>
      <c r="H11" s="49"/>
      <c r="I11" s="49"/>
      <c r="J11" s="49" t="s">
        <v>195</v>
      </c>
      <c r="K11" s="49" t="s">
        <v>195</v>
      </c>
      <c r="L11" s="49" t="s">
        <v>196</v>
      </c>
      <c r="M11" s="49" t="s">
        <v>195</v>
      </c>
      <c r="N11" s="49" t="s">
        <v>195</v>
      </c>
      <c r="O11" s="49" t="s">
        <v>195</v>
      </c>
      <c r="P11" s="49" t="s">
        <v>195</v>
      </c>
      <c r="Q11" s="49" t="s">
        <v>195</v>
      </c>
    </row>
    <row r="12" spans="1:17" ht="15" customHeight="1">
      <c r="A12" s="199"/>
      <c r="B12" s="28">
        <v>11</v>
      </c>
      <c r="C12" s="26" t="s">
        <v>49</v>
      </c>
      <c r="D12" s="49" t="s">
        <v>197</v>
      </c>
      <c r="E12" s="49" t="s">
        <v>198</v>
      </c>
      <c r="F12" s="49"/>
      <c r="G12" s="49"/>
      <c r="H12" s="49"/>
      <c r="I12" s="49"/>
      <c r="J12" s="49" t="s">
        <v>197</v>
      </c>
      <c r="K12" s="49" t="s">
        <v>197</v>
      </c>
      <c r="L12" s="49" t="s">
        <v>199</v>
      </c>
      <c r="M12" s="49" t="s">
        <v>197</v>
      </c>
      <c r="N12" s="49" t="s">
        <v>197</v>
      </c>
      <c r="O12" s="49" t="s">
        <v>197</v>
      </c>
      <c r="P12" s="49" t="s">
        <v>197</v>
      </c>
      <c r="Q12" s="49" t="s">
        <v>197</v>
      </c>
    </row>
    <row r="13" spans="1:17" ht="15" customHeight="1">
      <c r="A13" s="199"/>
      <c r="B13" s="28">
        <v>12</v>
      </c>
      <c r="C13" s="26" t="s">
        <v>50</v>
      </c>
      <c r="D13" s="49" t="s">
        <v>200</v>
      </c>
      <c r="E13" s="49" t="s">
        <v>200</v>
      </c>
      <c r="F13" s="49"/>
      <c r="G13" s="49"/>
      <c r="H13" s="49"/>
      <c r="I13" s="49"/>
      <c r="J13" s="49" t="s">
        <v>201</v>
      </c>
      <c r="K13" s="49" t="s">
        <v>201</v>
      </c>
      <c r="L13" s="49" t="s">
        <v>200</v>
      </c>
      <c r="M13" s="49" t="s">
        <v>200</v>
      </c>
      <c r="N13" s="49" t="s">
        <v>200</v>
      </c>
      <c r="O13" s="49" t="s">
        <v>200</v>
      </c>
      <c r="P13" s="49" t="s">
        <v>200</v>
      </c>
      <c r="Q13" s="49" t="s">
        <v>200</v>
      </c>
    </row>
    <row r="14" spans="1:17" ht="15" customHeight="1">
      <c r="A14" s="199" t="s">
        <v>51</v>
      </c>
      <c r="B14" s="28">
        <v>13</v>
      </c>
      <c r="C14" s="26" t="s">
        <v>52</v>
      </c>
      <c r="D14" s="49" t="s">
        <v>202</v>
      </c>
      <c r="E14" s="49" t="s">
        <v>202</v>
      </c>
      <c r="F14" s="49"/>
      <c r="G14" s="49"/>
      <c r="H14" s="49"/>
      <c r="I14" s="49"/>
      <c r="J14" s="49" t="s">
        <v>203</v>
      </c>
      <c r="K14" s="49" t="s">
        <v>203</v>
      </c>
      <c r="L14" s="49" t="s">
        <v>204</v>
      </c>
      <c r="M14" s="49" t="s">
        <v>205</v>
      </c>
      <c r="N14" s="49" t="s">
        <v>205</v>
      </c>
      <c r="O14" s="49" t="s">
        <v>205</v>
      </c>
      <c r="P14" s="49" t="s">
        <v>205</v>
      </c>
      <c r="Q14" s="49" t="s">
        <v>205</v>
      </c>
    </row>
    <row r="15" spans="1:17" ht="15" customHeight="1">
      <c r="A15" s="199"/>
      <c r="B15" s="28">
        <v>14</v>
      </c>
      <c r="C15" s="26" t="s">
        <v>53</v>
      </c>
      <c r="D15" s="191">
        <v>3</v>
      </c>
      <c r="E15" s="191">
        <v>3</v>
      </c>
      <c r="F15" s="191"/>
      <c r="G15" s="191"/>
      <c r="H15" s="191"/>
      <c r="I15" s="191"/>
      <c r="J15" s="191">
        <v>10</v>
      </c>
      <c r="K15" s="191">
        <v>10</v>
      </c>
      <c r="L15" s="49" t="s">
        <v>204</v>
      </c>
      <c r="M15" s="191">
        <v>2</v>
      </c>
      <c r="N15" s="191">
        <v>2</v>
      </c>
      <c r="O15" s="191">
        <v>2</v>
      </c>
      <c r="P15" s="191">
        <v>2</v>
      </c>
      <c r="Q15" s="191">
        <v>2</v>
      </c>
    </row>
    <row r="16" spans="1:17" ht="15" customHeight="1">
      <c r="A16" s="199" t="s">
        <v>54</v>
      </c>
      <c r="B16" s="211">
        <v>15</v>
      </c>
      <c r="C16" s="26" t="s">
        <v>55</v>
      </c>
      <c r="D16" s="49" t="s">
        <v>206</v>
      </c>
      <c r="E16" s="49" t="s">
        <v>206</v>
      </c>
      <c r="F16" s="49"/>
      <c r="G16" s="49"/>
      <c r="H16" s="49"/>
      <c r="I16" s="49"/>
      <c r="J16" s="49" t="s">
        <v>206</v>
      </c>
      <c r="K16" s="49" t="s">
        <v>206</v>
      </c>
      <c r="L16" s="49" t="s">
        <v>206</v>
      </c>
      <c r="M16" s="49" t="s">
        <v>204</v>
      </c>
      <c r="N16" s="49" t="s">
        <v>204</v>
      </c>
      <c r="O16" s="49" t="s">
        <v>204</v>
      </c>
      <c r="P16" s="49" t="s">
        <v>204</v>
      </c>
      <c r="Q16" s="49" t="s">
        <v>204</v>
      </c>
    </row>
    <row r="17" spans="1:17" ht="15" customHeight="1">
      <c r="A17" s="199"/>
      <c r="B17" s="211"/>
      <c r="C17" s="26" t="s">
        <v>56</v>
      </c>
      <c r="D17" s="51">
        <v>282</v>
      </c>
      <c r="E17" s="51">
        <v>275.3</v>
      </c>
      <c r="F17" s="51"/>
      <c r="G17" s="51"/>
      <c r="H17" s="51"/>
      <c r="I17" s="51"/>
      <c r="J17" s="51">
        <v>266</v>
      </c>
      <c r="K17" s="51">
        <v>267</v>
      </c>
      <c r="L17" s="51">
        <v>270</v>
      </c>
      <c r="M17" s="51"/>
      <c r="N17" s="51"/>
      <c r="O17" s="191"/>
      <c r="P17" s="51"/>
      <c r="Q17" s="51"/>
    </row>
    <row r="18" spans="1:17" ht="15" customHeight="1">
      <c r="A18" s="199"/>
      <c r="B18" s="211">
        <v>16</v>
      </c>
      <c r="C18" s="26" t="s">
        <v>57</v>
      </c>
      <c r="D18" s="49" t="s">
        <v>204</v>
      </c>
      <c r="E18" s="49" t="s">
        <v>204</v>
      </c>
      <c r="F18" s="49"/>
      <c r="G18" s="49"/>
      <c r="H18" s="49"/>
      <c r="I18" s="49"/>
      <c r="J18" s="49" t="s">
        <v>207</v>
      </c>
      <c r="K18" s="49" t="s">
        <v>207</v>
      </c>
      <c r="L18" s="49" t="s">
        <v>207</v>
      </c>
      <c r="M18" s="49" t="s">
        <v>204</v>
      </c>
      <c r="N18" s="49" t="s">
        <v>204</v>
      </c>
      <c r="O18" s="49" t="s">
        <v>204</v>
      </c>
      <c r="P18" s="49" t="s">
        <v>204</v>
      </c>
      <c r="Q18" s="49" t="s">
        <v>204</v>
      </c>
    </row>
    <row r="19" spans="1:17" ht="15" customHeight="1">
      <c r="A19" s="199"/>
      <c r="B19" s="211"/>
      <c r="C19" s="26" t="s">
        <v>58</v>
      </c>
      <c r="D19" s="51"/>
      <c r="E19" s="51"/>
      <c r="F19" s="51"/>
      <c r="G19" s="51"/>
      <c r="H19" s="51"/>
      <c r="I19" s="51"/>
      <c r="J19" s="51">
        <v>1200</v>
      </c>
      <c r="K19" s="51">
        <v>1200</v>
      </c>
      <c r="L19" s="51">
        <v>1200</v>
      </c>
      <c r="M19" s="51"/>
      <c r="N19" s="51"/>
      <c r="O19" s="191"/>
      <c r="P19" s="51"/>
      <c r="Q19" s="51"/>
    </row>
    <row r="20" spans="1:17" ht="15" customHeight="1">
      <c r="A20" s="199"/>
      <c r="B20" s="211">
        <v>17</v>
      </c>
      <c r="C20" s="26" t="s">
        <v>59</v>
      </c>
      <c r="D20" s="49" t="s">
        <v>204</v>
      </c>
      <c r="E20" s="49" t="s">
        <v>204</v>
      </c>
      <c r="F20" s="49"/>
      <c r="G20" s="49"/>
      <c r="H20" s="49"/>
      <c r="I20" s="49"/>
      <c r="J20" s="49" t="s">
        <v>204</v>
      </c>
      <c r="K20" s="49" t="s">
        <v>204</v>
      </c>
      <c r="L20" s="49" t="s">
        <v>204</v>
      </c>
      <c r="M20" s="49" t="s">
        <v>204</v>
      </c>
      <c r="N20" s="49" t="s">
        <v>204</v>
      </c>
      <c r="O20" s="49" t="s">
        <v>204</v>
      </c>
      <c r="P20" s="49" t="s">
        <v>204</v>
      </c>
      <c r="Q20" s="49" t="s">
        <v>204</v>
      </c>
    </row>
    <row r="21" spans="1:17" ht="15" customHeight="1">
      <c r="A21" s="199"/>
      <c r="B21" s="211"/>
      <c r="C21" s="26" t="s">
        <v>60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91"/>
      <c r="P21" s="51"/>
      <c r="Q21" s="51"/>
    </row>
    <row r="22" spans="1:17" ht="15" customHeight="1">
      <c r="A22" s="199"/>
      <c r="B22" s="211">
        <v>18</v>
      </c>
      <c r="C22" s="26" t="s">
        <v>61</v>
      </c>
      <c r="D22" s="49" t="s">
        <v>208</v>
      </c>
      <c r="E22" s="49" t="s">
        <v>208</v>
      </c>
      <c r="F22" s="49"/>
      <c r="G22" s="49"/>
      <c r="H22" s="49"/>
      <c r="I22" s="49"/>
      <c r="J22" s="49" t="s">
        <v>208</v>
      </c>
      <c r="K22" s="49" t="s">
        <v>208</v>
      </c>
      <c r="L22" s="49" t="s">
        <v>208</v>
      </c>
      <c r="M22" s="49" t="s">
        <v>204</v>
      </c>
      <c r="N22" s="49" t="s">
        <v>204</v>
      </c>
      <c r="O22" s="49" t="s">
        <v>204</v>
      </c>
      <c r="P22" s="49" t="s">
        <v>204</v>
      </c>
      <c r="Q22" s="49" t="s">
        <v>204</v>
      </c>
    </row>
    <row r="23" spans="1:17" ht="15" customHeight="1">
      <c r="A23" s="199"/>
      <c r="B23" s="211"/>
      <c r="C23" s="26" t="s">
        <v>62</v>
      </c>
      <c r="D23" s="51">
        <v>97</v>
      </c>
      <c r="E23" s="51">
        <v>78</v>
      </c>
      <c r="F23" s="51"/>
      <c r="G23" s="51"/>
      <c r="H23" s="51"/>
      <c r="I23" s="51"/>
      <c r="J23" s="51">
        <v>81</v>
      </c>
      <c r="K23" s="51">
        <v>81</v>
      </c>
      <c r="L23" s="51">
        <v>81</v>
      </c>
      <c r="M23" s="51"/>
      <c r="N23" s="51"/>
      <c r="O23" s="191"/>
      <c r="P23" s="51"/>
      <c r="Q23" s="51"/>
    </row>
    <row r="24" spans="1:17" ht="15" customHeight="1">
      <c r="A24" s="199"/>
      <c r="B24" s="211">
        <v>19</v>
      </c>
      <c r="C24" s="26" t="s">
        <v>63</v>
      </c>
      <c r="D24" s="49" t="s">
        <v>204</v>
      </c>
      <c r="E24" s="49" t="s">
        <v>204</v>
      </c>
      <c r="F24" s="49"/>
      <c r="G24" s="49"/>
      <c r="H24" s="49"/>
      <c r="I24" s="49"/>
      <c r="J24" s="49" t="s">
        <v>204</v>
      </c>
      <c r="K24" s="49" t="s">
        <v>204</v>
      </c>
      <c r="L24" s="49" t="s">
        <v>204</v>
      </c>
      <c r="M24" s="49" t="s">
        <v>204</v>
      </c>
      <c r="N24" s="49" t="s">
        <v>204</v>
      </c>
      <c r="O24" s="49" t="s">
        <v>204</v>
      </c>
      <c r="P24" s="49" t="s">
        <v>204</v>
      </c>
      <c r="Q24" s="49" t="s">
        <v>204</v>
      </c>
    </row>
    <row r="25" spans="1:17" ht="15" customHeight="1">
      <c r="A25" s="199"/>
      <c r="B25" s="211"/>
      <c r="C25" s="26" t="s">
        <v>64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5" customHeight="1">
      <c r="A26" s="199" t="s">
        <v>65</v>
      </c>
      <c r="B26" s="200">
        <v>20</v>
      </c>
      <c r="C26" s="26" t="s">
        <v>66</v>
      </c>
      <c r="D26" s="49" t="s">
        <v>204</v>
      </c>
      <c r="E26" s="49" t="s">
        <v>204</v>
      </c>
      <c r="F26" s="49"/>
      <c r="G26" s="49"/>
      <c r="H26" s="49"/>
      <c r="I26" s="49"/>
      <c r="J26" s="49" t="s">
        <v>204</v>
      </c>
      <c r="K26" s="49" t="s">
        <v>204</v>
      </c>
      <c r="L26" s="49" t="s">
        <v>204</v>
      </c>
      <c r="M26" s="49" t="s">
        <v>209</v>
      </c>
      <c r="N26" s="49" t="s">
        <v>209</v>
      </c>
      <c r="O26" s="49" t="s">
        <v>209</v>
      </c>
      <c r="P26" s="49" t="s">
        <v>209</v>
      </c>
      <c r="Q26" s="49" t="s">
        <v>209</v>
      </c>
    </row>
    <row r="27" spans="1:17" ht="15" customHeight="1">
      <c r="A27" s="199"/>
      <c r="B27" s="201"/>
      <c r="C27" s="26" t="s">
        <v>67</v>
      </c>
      <c r="D27" s="51"/>
      <c r="E27" s="51"/>
      <c r="F27" s="191"/>
      <c r="G27" s="191"/>
      <c r="H27" s="191"/>
      <c r="I27" s="191"/>
      <c r="J27" s="51"/>
      <c r="K27" s="51"/>
      <c r="L27" s="51"/>
      <c r="M27" s="51">
        <v>1250</v>
      </c>
      <c r="N27" s="51">
        <v>1251</v>
      </c>
      <c r="O27" s="51">
        <v>1252</v>
      </c>
      <c r="P27" s="51">
        <v>1253</v>
      </c>
      <c r="Q27" s="51">
        <v>1254</v>
      </c>
    </row>
    <row r="28" spans="1:17" ht="15" customHeight="1">
      <c r="A28" s="199"/>
      <c r="B28" s="28">
        <v>21</v>
      </c>
      <c r="C28" s="26" t="s">
        <v>68</v>
      </c>
      <c r="D28" s="49" t="s">
        <v>204</v>
      </c>
      <c r="E28" s="49" t="s">
        <v>204</v>
      </c>
      <c r="F28" s="191"/>
      <c r="G28" s="191"/>
      <c r="H28" s="191"/>
      <c r="I28" s="191"/>
      <c r="J28" s="49" t="s">
        <v>204</v>
      </c>
      <c r="K28" s="49" t="s">
        <v>204</v>
      </c>
      <c r="L28" s="49" t="s">
        <v>204</v>
      </c>
      <c r="M28" s="50" t="s">
        <v>210</v>
      </c>
      <c r="N28" s="50" t="s">
        <v>210</v>
      </c>
      <c r="O28" s="50" t="s">
        <v>210</v>
      </c>
      <c r="P28" s="50" t="s">
        <v>210</v>
      </c>
      <c r="Q28" s="50" t="s">
        <v>210</v>
      </c>
    </row>
    <row r="29" spans="1:17" ht="15" customHeight="1">
      <c r="A29" s="202" t="s">
        <v>69</v>
      </c>
      <c r="B29" s="28">
        <v>22</v>
      </c>
      <c r="C29" s="26" t="s">
        <v>70</v>
      </c>
      <c r="D29" s="53" t="s">
        <v>211</v>
      </c>
      <c r="E29" s="53" t="s">
        <v>212</v>
      </c>
      <c r="F29" s="53"/>
      <c r="G29" s="53"/>
      <c r="H29" s="53"/>
      <c r="I29" s="53"/>
      <c r="J29" s="53" t="s">
        <v>213</v>
      </c>
      <c r="K29" s="53" t="s">
        <v>213</v>
      </c>
      <c r="L29" s="53" t="s">
        <v>213</v>
      </c>
      <c r="M29" s="192" t="s">
        <v>214</v>
      </c>
      <c r="N29" s="192" t="s">
        <v>214</v>
      </c>
      <c r="O29" s="192" t="s">
        <v>214</v>
      </c>
      <c r="P29" s="192" t="s">
        <v>214</v>
      </c>
      <c r="Q29" s="192" t="s">
        <v>214</v>
      </c>
    </row>
    <row r="30" spans="1:17" ht="15" customHeight="1">
      <c r="A30" s="203"/>
      <c r="B30" s="28">
        <v>23</v>
      </c>
      <c r="C30" s="26" t="s">
        <v>71</v>
      </c>
      <c r="D30" s="50">
        <v>60</v>
      </c>
      <c r="E30" s="50">
        <v>50</v>
      </c>
      <c r="F30" s="50"/>
      <c r="G30" s="191"/>
      <c r="H30" s="191"/>
      <c r="I30" s="191"/>
      <c r="J30" s="50">
        <v>60</v>
      </c>
      <c r="K30" s="50">
        <v>60</v>
      </c>
      <c r="L30" s="50">
        <v>60</v>
      </c>
      <c r="M30" s="49" t="s">
        <v>132</v>
      </c>
      <c r="N30" s="49" t="s">
        <v>132</v>
      </c>
      <c r="O30" s="49" t="s">
        <v>132</v>
      </c>
      <c r="P30" s="49" t="s">
        <v>132</v>
      </c>
      <c r="Q30" s="49" t="s">
        <v>132</v>
      </c>
    </row>
    <row r="31" spans="1:17" ht="15" customHeight="1">
      <c r="A31" s="203"/>
      <c r="B31" s="28">
        <v>24</v>
      </c>
      <c r="C31" s="26" t="s">
        <v>72</v>
      </c>
      <c r="D31" s="50">
        <v>300</v>
      </c>
      <c r="E31" s="50">
        <v>225</v>
      </c>
      <c r="F31" s="191"/>
      <c r="G31" s="191"/>
      <c r="H31" s="191"/>
      <c r="I31" s="191"/>
      <c r="J31" s="50">
        <v>360</v>
      </c>
      <c r="K31" s="50">
        <v>360</v>
      </c>
      <c r="L31" s="50">
        <v>360</v>
      </c>
      <c r="M31" s="49" t="s">
        <v>132</v>
      </c>
      <c r="N31" s="49" t="s">
        <v>132</v>
      </c>
      <c r="O31" s="49" t="s">
        <v>132</v>
      </c>
      <c r="P31" s="49" t="s">
        <v>132</v>
      </c>
      <c r="Q31" s="49" t="s">
        <v>132</v>
      </c>
    </row>
    <row r="32" spans="1:17" ht="15" customHeight="1">
      <c r="A32" s="203"/>
      <c r="B32" s="200">
        <v>25</v>
      </c>
      <c r="C32" s="26" t="s">
        <v>73</v>
      </c>
      <c r="D32" s="49" t="s">
        <v>204</v>
      </c>
      <c r="E32" s="49" t="s">
        <v>204</v>
      </c>
      <c r="F32" s="49"/>
      <c r="G32" s="49"/>
      <c r="H32" s="49"/>
      <c r="I32" s="49"/>
      <c r="J32" s="49" t="s">
        <v>204</v>
      </c>
      <c r="K32" s="49" t="s">
        <v>204</v>
      </c>
      <c r="L32" s="49" t="s">
        <v>204</v>
      </c>
      <c r="M32" s="49" t="s">
        <v>215</v>
      </c>
      <c r="N32" s="49" t="s">
        <v>215</v>
      </c>
      <c r="O32" s="49" t="s">
        <v>215</v>
      </c>
      <c r="P32" s="49" t="s">
        <v>215</v>
      </c>
      <c r="Q32" s="49" t="s">
        <v>215</v>
      </c>
    </row>
    <row r="33" spans="1:17" ht="15" customHeight="1">
      <c r="A33" s="204"/>
      <c r="B33" s="205"/>
      <c r="C33" s="26" t="s">
        <v>74</v>
      </c>
      <c r="D33" s="49" t="s">
        <v>204</v>
      </c>
      <c r="E33" s="49" t="s">
        <v>204</v>
      </c>
      <c r="F33" s="49"/>
      <c r="G33" s="49"/>
      <c r="H33" s="49"/>
      <c r="I33" s="49"/>
      <c r="J33" s="49" t="s">
        <v>204</v>
      </c>
      <c r="K33" s="49" t="s">
        <v>204</v>
      </c>
      <c r="L33" s="49" t="s">
        <v>204</v>
      </c>
      <c r="M33" s="49" t="s">
        <v>216</v>
      </c>
      <c r="N33" s="49" t="s">
        <v>216</v>
      </c>
      <c r="O33" s="49" t="s">
        <v>216</v>
      </c>
      <c r="P33" s="49" t="s">
        <v>216</v>
      </c>
      <c r="Q33" s="49" t="s">
        <v>216</v>
      </c>
    </row>
    <row r="34" spans="1:17" ht="45" customHeight="1">
      <c r="A34" s="206" t="s">
        <v>75</v>
      </c>
      <c r="B34" s="207"/>
      <c r="C34" s="208"/>
      <c r="D34" s="193"/>
      <c r="E34" s="193"/>
      <c r="F34" s="193"/>
      <c r="G34" s="193"/>
      <c r="H34" s="193"/>
      <c r="I34" s="193"/>
      <c r="J34" s="193"/>
      <c r="K34" s="193"/>
      <c r="L34" s="193"/>
      <c r="M34" s="194" t="s">
        <v>217</v>
      </c>
      <c r="N34" s="194" t="s">
        <v>217</v>
      </c>
      <c r="O34" s="194" t="s">
        <v>217</v>
      </c>
      <c r="P34" s="194" t="s">
        <v>217</v>
      </c>
      <c r="Q34" s="194" t="s">
        <v>217</v>
      </c>
    </row>
    <row r="35" spans="1:17" ht="45" customHeight="1">
      <c r="A35" s="29" t="s">
        <v>76</v>
      </c>
      <c r="B35" s="209" t="s">
        <v>228</v>
      </c>
      <c r="C35" s="210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8" ht="20.25" customHeight="1">
      <c r="A36" s="219" t="s">
        <v>86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8"/>
    </row>
    <row r="37" spans="1:17" ht="21">
      <c r="A37" s="212" t="s">
        <v>40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</row>
    <row r="38" spans="1:17" ht="15.75">
      <c r="A38" s="44" t="s">
        <v>80</v>
      </c>
      <c r="B38" s="45"/>
      <c r="C38" s="45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7" t="s">
        <v>0</v>
      </c>
      <c r="O38" s="215"/>
      <c r="P38" s="216"/>
      <c r="Q38" s="217"/>
    </row>
    <row r="39" spans="1:17" ht="15.75">
      <c r="A39" s="218" t="s">
        <v>42</v>
      </c>
      <c r="B39" s="218"/>
      <c r="C39" s="26" t="s">
        <v>19</v>
      </c>
      <c r="D39" s="185" t="s">
        <v>218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15.75">
      <c r="A40" s="218"/>
      <c r="B40" s="218"/>
      <c r="C40" s="26" t="s">
        <v>2</v>
      </c>
      <c r="D40" s="186" t="s">
        <v>219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21">
      <c r="A41" s="218"/>
      <c r="B41" s="218"/>
      <c r="C41" s="26" t="s">
        <v>43</v>
      </c>
      <c r="D41" s="187" t="s">
        <v>220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.75">
      <c r="A42" s="218"/>
      <c r="B42" s="218"/>
      <c r="C42" s="26" t="s">
        <v>3</v>
      </c>
      <c r="D42" s="185" t="s">
        <v>221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21">
      <c r="A43" s="218"/>
      <c r="B43" s="218"/>
      <c r="C43" s="27" t="s">
        <v>84</v>
      </c>
      <c r="D43" s="187" t="s">
        <v>222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5.75">
      <c r="A44" s="199" t="s">
        <v>44</v>
      </c>
      <c r="B44" s="28">
        <v>7</v>
      </c>
      <c r="C44" s="111" t="s">
        <v>151</v>
      </c>
      <c r="D44" s="191">
        <v>8888.88</v>
      </c>
      <c r="E44" s="18"/>
      <c r="F44" s="18"/>
      <c r="G44" s="18"/>
      <c r="H44" s="18"/>
      <c r="I44" s="18"/>
      <c r="J44" s="18"/>
      <c r="K44" s="18"/>
      <c r="L44" s="18"/>
      <c r="M44" s="18"/>
      <c r="N44" s="19"/>
      <c r="O44" s="19"/>
      <c r="P44" s="18"/>
      <c r="Q44" s="21"/>
    </row>
    <row r="45" spans="1:17" ht="15.75">
      <c r="A45" s="199"/>
      <c r="B45" s="28">
        <v>8</v>
      </c>
      <c r="C45" s="26" t="s">
        <v>46</v>
      </c>
      <c r="D45" s="191">
        <v>88</v>
      </c>
      <c r="E45" s="19"/>
      <c r="F45" s="19"/>
      <c r="G45" s="19"/>
      <c r="H45" s="19"/>
      <c r="I45" s="19"/>
      <c r="J45" s="19"/>
      <c r="K45" s="19"/>
      <c r="L45" s="19"/>
      <c r="M45" s="19"/>
      <c r="N45" s="21"/>
      <c r="O45" s="21"/>
      <c r="P45" s="19"/>
      <c r="Q45" s="21"/>
    </row>
    <row r="46" spans="1:17" ht="15.75">
      <c r="A46" s="199"/>
      <c r="B46" s="28">
        <v>9</v>
      </c>
      <c r="C46" s="26" t="s">
        <v>47</v>
      </c>
      <c r="D46" s="191">
        <v>101</v>
      </c>
      <c r="E46" s="19"/>
      <c r="F46" s="19"/>
      <c r="G46" s="19"/>
      <c r="H46" s="19"/>
      <c r="I46" s="19"/>
      <c r="J46" s="19"/>
      <c r="K46" s="19"/>
      <c r="L46" s="19"/>
      <c r="M46" s="19"/>
      <c r="N46" s="21"/>
      <c r="O46" s="21"/>
      <c r="P46" s="19"/>
      <c r="Q46" s="21"/>
    </row>
    <row r="47" spans="1:17" ht="15.75">
      <c r="A47" s="199"/>
      <c r="B47" s="28">
        <v>10</v>
      </c>
      <c r="C47" s="26" t="s">
        <v>48</v>
      </c>
      <c r="D47" s="196" t="s">
        <v>196</v>
      </c>
      <c r="E47" s="20"/>
      <c r="F47" s="21"/>
      <c r="G47" s="21"/>
      <c r="H47" s="21"/>
      <c r="I47" s="21"/>
      <c r="J47" s="20"/>
      <c r="K47" s="20"/>
      <c r="L47" s="20"/>
      <c r="M47" s="20"/>
      <c r="N47" s="21"/>
      <c r="O47" s="21"/>
      <c r="P47" s="20"/>
      <c r="Q47" s="20"/>
    </row>
    <row r="48" spans="1:17" ht="15.75">
      <c r="A48" s="199"/>
      <c r="B48" s="28">
        <v>11</v>
      </c>
      <c r="C48" s="26" t="s">
        <v>49</v>
      </c>
      <c r="D48" s="49" t="s">
        <v>223</v>
      </c>
      <c r="E48" s="20"/>
      <c r="F48" s="21"/>
      <c r="G48" s="21"/>
      <c r="H48" s="21"/>
      <c r="I48" s="21"/>
      <c r="J48" s="20"/>
      <c r="K48" s="20"/>
      <c r="L48" s="20"/>
      <c r="M48" s="20"/>
      <c r="N48" s="21"/>
      <c r="O48" s="21"/>
      <c r="P48" s="20"/>
      <c r="Q48" s="20"/>
    </row>
    <row r="49" spans="1:17" ht="15.75">
      <c r="A49" s="199"/>
      <c r="B49" s="28">
        <v>12</v>
      </c>
      <c r="C49" s="26" t="s">
        <v>50</v>
      </c>
      <c r="D49" s="49" t="s">
        <v>224</v>
      </c>
      <c r="E49" s="20"/>
      <c r="F49" s="21"/>
      <c r="G49" s="21"/>
      <c r="H49" s="21"/>
      <c r="I49" s="21"/>
      <c r="J49" s="20"/>
      <c r="K49" s="20"/>
      <c r="L49" s="20"/>
      <c r="M49" s="20"/>
      <c r="N49" s="21"/>
      <c r="O49" s="21"/>
      <c r="P49" s="20"/>
      <c r="Q49" s="20"/>
    </row>
    <row r="50" spans="1:17" ht="15.75">
      <c r="A50" s="199" t="s">
        <v>51</v>
      </c>
      <c r="B50" s="28">
        <v>13</v>
      </c>
      <c r="C50" s="26" t="s">
        <v>52</v>
      </c>
      <c r="D50" s="49" t="s">
        <v>225</v>
      </c>
      <c r="E50" s="20"/>
      <c r="F50" s="21"/>
      <c r="G50" s="21"/>
      <c r="H50" s="21"/>
      <c r="I50" s="21"/>
      <c r="J50" s="20"/>
      <c r="K50" s="20"/>
      <c r="L50" s="20"/>
      <c r="M50" s="20"/>
      <c r="N50" s="21"/>
      <c r="O50" s="21"/>
      <c r="P50" s="20"/>
      <c r="Q50" s="20"/>
    </row>
    <row r="51" spans="1:17" ht="15.75">
      <c r="A51" s="199"/>
      <c r="B51" s="28">
        <v>14</v>
      </c>
      <c r="C51" s="26" t="s">
        <v>53</v>
      </c>
      <c r="D51" s="191">
        <v>3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5.75">
      <c r="A52" s="199" t="s">
        <v>54</v>
      </c>
      <c r="B52" s="211">
        <v>15</v>
      </c>
      <c r="C52" s="26" t="s">
        <v>55</v>
      </c>
      <c r="D52" s="49" t="s">
        <v>204</v>
      </c>
      <c r="E52" s="20"/>
      <c r="F52" s="21"/>
      <c r="G52" s="21"/>
      <c r="H52" s="21"/>
      <c r="I52" s="21"/>
      <c r="J52" s="20"/>
      <c r="K52" s="20"/>
      <c r="L52" s="20"/>
      <c r="M52" s="20"/>
      <c r="N52" s="21"/>
      <c r="O52" s="21"/>
      <c r="P52" s="20"/>
      <c r="Q52" s="20"/>
    </row>
    <row r="53" spans="1:17" ht="15.75">
      <c r="A53" s="199"/>
      <c r="B53" s="211"/>
      <c r="C53" s="26" t="s">
        <v>56</v>
      </c>
      <c r="D53" s="51"/>
      <c r="E53" s="22"/>
      <c r="F53" s="21"/>
      <c r="G53" s="21"/>
      <c r="H53" s="21"/>
      <c r="I53" s="21"/>
      <c r="J53" s="22"/>
      <c r="K53" s="22"/>
      <c r="L53" s="22"/>
      <c r="M53" s="22"/>
      <c r="N53" s="21"/>
      <c r="O53" s="21"/>
      <c r="P53" s="22"/>
      <c r="Q53" s="22"/>
    </row>
    <row r="54" spans="1:17" ht="15.75">
      <c r="A54" s="199"/>
      <c r="B54" s="211">
        <v>16</v>
      </c>
      <c r="C54" s="26" t="s">
        <v>57</v>
      </c>
      <c r="D54" s="49" t="s">
        <v>204</v>
      </c>
      <c r="E54" s="20"/>
      <c r="F54" s="21"/>
      <c r="G54" s="21"/>
      <c r="H54" s="21"/>
      <c r="I54" s="21"/>
      <c r="J54" s="20"/>
      <c r="K54" s="20"/>
      <c r="L54" s="20"/>
      <c r="M54" s="20"/>
      <c r="N54" s="21"/>
      <c r="O54" s="21"/>
      <c r="P54" s="20"/>
      <c r="Q54" s="20"/>
    </row>
    <row r="55" spans="1:17" ht="15.75">
      <c r="A55" s="199"/>
      <c r="B55" s="211"/>
      <c r="C55" s="26" t="s">
        <v>58</v>
      </c>
      <c r="D55" s="51"/>
      <c r="E55" s="22"/>
      <c r="F55" s="21"/>
      <c r="G55" s="21"/>
      <c r="H55" s="21"/>
      <c r="I55" s="21"/>
      <c r="J55" s="22"/>
      <c r="K55" s="22"/>
      <c r="L55" s="22"/>
      <c r="M55" s="22"/>
      <c r="N55" s="21"/>
      <c r="O55" s="21"/>
      <c r="P55" s="22"/>
      <c r="Q55" s="22"/>
    </row>
    <row r="56" spans="1:17" ht="15.75">
      <c r="A56" s="199"/>
      <c r="B56" s="211">
        <v>17</v>
      </c>
      <c r="C56" s="26" t="s">
        <v>59</v>
      </c>
      <c r="D56" s="49" t="s">
        <v>132</v>
      </c>
      <c r="E56" s="20"/>
      <c r="F56" s="21"/>
      <c r="G56" s="21"/>
      <c r="H56" s="21"/>
      <c r="I56" s="21"/>
      <c r="J56" s="20"/>
      <c r="K56" s="20"/>
      <c r="L56" s="20"/>
      <c r="M56" s="20"/>
      <c r="N56" s="21"/>
      <c r="O56" s="21"/>
      <c r="P56" s="20"/>
      <c r="Q56" s="20"/>
    </row>
    <row r="57" spans="1:17" ht="15.75">
      <c r="A57" s="199"/>
      <c r="B57" s="211"/>
      <c r="C57" s="26" t="s">
        <v>60</v>
      </c>
      <c r="D57" s="51"/>
      <c r="E57" s="22"/>
      <c r="F57" s="21"/>
      <c r="G57" s="21"/>
      <c r="H57" s="21"/>
      <c r="I57" s="21"/>
      <c r="J57" s="22"/>
      <c r="K57" s="22"/>
      <c r="L57" s="22"/>
      <c r="M57" s="22"/>
      <c r="N57" s="21"/>
      <c r="O57" s="21"/>
      <c r="P57" s="22"/>
      <c r="Q57" s="22"/>
    </row>
    <row r="58" spans="1:17" ht="15.75">
      <c r="A58" s="199"/>
      <c r="B58" s="211">
        <v>18</v>
      </c>
      <c r="C58" s="26" t="s">
        <v>61</v>
      </c>
      <c r="D58" s="49" t="s">
        <v>204</v>
      </c>
      <c r="E58" s="20"/>
      <c r="F58" s="21"/>
      <c r="G58" s="21"/>
      <c r="H58" s="21"/>
      <c r="I58" s="21"/>
      <c r="J58" s="20"/>
      <c r="K58" s="20"/>
      <c r="L58" s="20"/>
      <c r="M58" s="20"/>
      <c r="N58" s="21"/>
      <c r="O58" s="21"/>
      <c r="P58" s="20"/>
      <c r="Q58" s="20"/>
    </row>
    <row r="59" spans="1:17" ht="15.75">
      <c r="A59" s="199"/>
      <c r="B59" s="211"/>
      <c r="C59" s="26" t="s">
        <v>62</v>
      </c>
      <c r="D59" s="51"/>
      <c r="E59" s="22"/>
      <c r="F59" s="21"/>
      <c r="G59" s="21"/>
      <c r="H59" s="21"/>
      <c r="I59" s="21"/>
      <c r="J59" s="22"/>
      <c r="K59" s="22"/>
      <c r="L59" s="22"/>
      <c r="M59" s="22"/>
      <c r="N59" s="21"/>
      <c r="O59" s="21"/>
      <c r="P59" s="22"/>
      <c r="Q59" s="22"/>
    </row>
    <row r="60" spans="1:17" ht="15.75">
      <c r="A60" s="199"/>
      <c r="B60" s="211">
        <v>19</v>
      </c>
      <c r="C60" s="26" t="s">
        <v>63</v>
      </c>
      <c r="D60" s="49" t="s">
        <v>204</v>
      </c>
      <c r="E60" s="20"/>
      <c r="F60" s="21"/>
      <c r="G60" s="21"/>
      <c r="H60" s="21"/>
      <c r="I60" s="21"/>
      <c r="J60" s="20"/>
      <c r="K60" s="20"/>
      <c r="L60" s="20"/>
      <c r="M60" s="20"/>
      <c r="N60" s="21"/>
      <c r="O60" s="21"/>
      <c r="P60" s="20"/>
      <c r="Q60" s="20"/>
    </row>
    <row r="61" spans="1:17" ht="15.75">
      <c r="A61" s="199"/>
      <c r="B61" s="211"/>
      <c r="C61" s="26" t="s">
        <v>64</v>
      </c>
      <c r="D61" s="51"/>
      <c r="E61" s="22"/>
      <c r="F61" s="21"/>
      <c r="G61" s="21"/>
      <c r="H61" s="21"/>
      <c r="I61" s="21"/>
      <c r="J61" s="22"/>
      <c r="K61" s="22"/>
      <c r="L61" s="22"/>
      <c r="M61" s="22"/>
      <c r="N61" s="21"/>
      <c r="O61" s="21"/>
      <c r="P61" s="22"/>
      <c r="Q61" s="22"/>
    </row>
    <row r="62" spans="1:17" ht="15.75">
      <c r="A62" s="199" t="s">
        <v>65</v>
      </c>
      <c r="B62" s="200">
        <v>20</v>
      </c>
      <c r="C62" s="26" t="s">
        <v>66</v>
      </c>
      <c r="D62" s="49" t="s">
        <v>204</v>
      </c>
      <c r="E62" s="23"/>
      <c r="F62" s="65"/>
      <c r="G62" s="65"/>
      <c r="H62" s="65"/>
      <c r="I62" s="65"/>
      <c r="J62" s="23"/>
      <c r="K62" s="23"/>
      <c r="L62" s="23"/>
      <c r="M62" s="23"/>
      <c r="N62" s="65"/>
      <c r="O62" s="65"/>
      <c r="P62" s="23"/>
      <c r="Q62" s="23"/>
    </row>
    <row r="63" spans="1:17" ht="15.75">
      <c r="A63" s="199"/>
      <c r="B63" s="201"/>
      <c r="C63" s="26" t="s">
        <v>67</v>
      </c>
      <c r="D63" s="51"/>
      <c r="E63" s="22"/>
      <c r="F63" s="21"/>
      <c r="G63" s="21"/>
      <c r="H63" s="21"/>
      <c r="I63" s="21"/>
      <c r="J63" s="22"/>
      <c r="K63" s="22"/>
      <c r="L63" s="22"/>
      <c r="M63" s="22"/>
      <c r="N63" s="21"/>
      <c r="O63" s="21"/>
      <c r="P63" s="22"/>
      <c r="Q63" s="22"/>
    </row>
    <row r="64" spans="1:17" ht="15.75">
      <c r="A64" s="199"/>
      <c r="B64" s="28">
        <v>21</v>
      </c>
      <c r="C64" s="26" t="s">
        <v>68</v>
      </c>
      <c r="D64" s="49" t="s">
        <v>132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21">
      <c r="A65" s="202" t="s">
        <v>69</v>
      </c>
      <c r="B65" s="28">
        <v>22</v>
      </c>
      <c r="C65" s="26" t="s">
        <v>70</v>
      </c>
      <c r="D65" s="192" t="s">
        <v>226</v>
      </c>
      <c r="E65" s="24"/>
      <c r="F65" s="25"/>
      <c r="G65" s="25"/>
      <c r="H65" s="25"/>
      <c r="I65" s="25"/>
      <c r="J65" s="25"/>
      <c r="K65" s="24"/>
      <c r="L65" s="24"/>
      <c r="M65" s="24"/>
      <c r="N65" s="24"/>
      <c r="O65" s="24"/>
      <c r="P65" s="24"/>
      <c r="Q65" s="24"/>
    </row>
    <row r="66" spans="1:17" ht="15.75">
      <c r="A66" s="203"/>
      <c r="B66" s="28">
        <v>23</v>
      </c>
      <c r="C66" s="26" t="s">
        <v>71</v>
      </c>
      <c r="D66" s="50">
        <v>60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5.75">
      <c r="A67" s="203"/>
      <c r="B67" s="28">
        <v>24</v>
      </c>
      <c r="C67" s="26" t="s">
        <v>72</v>
      </c>
      <c r="D67" s="50">
        <v>240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5.75">
      <c r="A68" s="203"/>
      <c r="B68" s="200">
        <v>25</v>
      </c>
      <c r="C68" s="26" t="s">
        <v>73</v>
      </c>
      <c r="D68" s="49" t="s">
        <v>204</v>
      </c>
      <c r="E68" s="20"/>
      <c r="F68" s="21"/>
      <c r="G68" s="21"/>
      <c r="H68" s="21"/>
      <c r="I68" s="21"/>
      <c r="J68" s="20"/>
      <c r="K68" s="20"/>
      <c r="L68" s="20"/>
      <c r="M68" s="20"/>
      <c r="N68" s="21"/>
      <c r="O68" s="21"/>
      <c r="P68" s="20"/>
      <c r="Q68" s="20"/>
    </row>
    <row r="69" spans="1:17" ht="15.75">
      <c r="A69" s="204"/>
      <c r="B69" s="205"/>
      <c r="C69" s="26" t="s">
        <v>74</v>
      </c>
      <c r="D69" s="49" t="s">
        <v>204</v>
      </c>
      <c r="E69" s="20"/>
      <c r="F69" s="21"/>
      <c r="G69" s="21"/>
      <c r="H69" s="21"/>
      <c r="I69" s="21"/>
      <c r="J69" s="20"/>
      <c r="K69" s="20"/>
      <c r="L69" s="20"/>
      <c r="M69" s="20"/>
      <c r="N69" s="21"/>
      <c r="O69" s="21"/>
      <c r="P69" s="20"/>
      <c r="Q69" s="20"/>
    </row>
    <row r="70" spans="1:17" ht="37.5" customHeight="1">
      <c r="A70" s="206" t="s">
        <v>75</v>
      </c>
      <c r="B70" s="207"/>
      <c r="C70" s="208"/>
      <c r="D70" s="19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1:17" ht="45" customHeight="1">
      <c r="A71" s="29" t="s">
        <v>76</v>
      </c>
      <c r="B71" s="209" t="s">
        <v>228</v>
      </c>
      <c r="C71" s="210"/>
      <c r="D71" s="19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16.5">
      <c r="A72" s="197" t="s">
        <v>154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</row>
    <row r="73" spans="1:17" ht="21">
      <c r="A73" s="212" t="s">
        <v>40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</row>
    <row r="74" spans="1:17" ht="15.75">
      <c r="A74" s="44" t="s">
        <v>80</v>
      </c>
      <c r="B74" s="45"/>
      <c r="C74" s="45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7" t="s">
        <v>0</v>
      </c>
      <c r="O74" s="215"/>
      <c r="P74" s="216"/>
      <c r="Q74" s="217"/>
    </row>
    <row r="75" spans="1:17" ht="15.75">
      <c r="A75" s="218" t="s">
        <v>42</v>
      </c>
      <c r="B75" s="218"/>
      <c r="C75" s="26" t="s">
        <v>19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</row>
    <row r="76" spans="1:17" ht="15.75">
      <c r="A76" s="218"/>
      <c r="B76" s="218"/>
      <c r="C76" s="26" t="s">
        <v>2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5.75">
      <c r="A77" s="218"/>
      <c r="B77" s="218"/>
      <c r="C77" s="26" t="s">
        <v>43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5.75">
      <c r="A78" s="218"/>
      <c r="B78" s="218"/>
      <c r="C78" s="26" t="s">
        <v>3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</row>
    <row r="79" spans="1:17" ht="15.75">
      <c r="A79" s="218"/>
      <c r="B79" s="218"/>
      <c r="C79" s="27" t="s">
        <v>84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5.75">
      <c r="A80" s="199" t="s">
        <v>44</v>
      </c>
      <c r="B80" s="28">
        <v>7</v>
      </c>
      <c r="C80" s="111" t="s">
        <v>151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9"/>
      <c r="P80" s="18"/>
      <c r="Q80" s="21"/>
    </row>
    <row r="81" spans="1:17" ht="15.75">
      <c r="A81" s="199"/>
      <c r="B81" s="28">
        <v>8</v>
      </c>
      <c r="C81" s="26" t="s">
        <v>46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1"/>
      <c r="O81" s="21"/>
      <c r="P81" s="19"/>
      <c r="Q81" s="21"/>
    </row>
    <row r="82" spans="1:17" ht="15.75">
      <c r="A82" s="199"/>
      <c r="B82" s="28">
        <v>9</v>
      </c>
      <c r="C82" s="26" t="s">
        <v>47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1"/>
      <c r="O82" s="21"/>
      <c r="P82" s="19"/>
      <c r="Q82" s="21"/>
    </row>
    <row r="83" spans="1:17" ht="15.75">
      <c r="A83" s="199"/>
      <c r="B83" s="28">
        <v>10</v>
      </c>
      <c r="C83" s="26" t="s">
        <v>48</v>
      </c>
      <c r="D83" s="20"/>
      <c r="E83" s="20"/>
      <c r="F83" s="21"/>
      <c r="G83" s="21"/>
      <c r="H83" s="21"/>
      <c r="I83" s="21"/>
      <c r="J83" s="20"/>
      <c r="K83" s="20"/>
      <c r="L83" s="20"/>
      <c r="M83" s="20"/>
      <c r="N83" s="21"/>
      <c r="O83" s="21"/>
      <c r="P83" s="20"/>
      <c r="Q83" s="20"/>
    </row>
    <row r="84" spans="1:17" ht="15.75">
      <c r="A84" s="199"/>
      <c r="B84" s="28">
        <v>11</v>
      </c>
      <c r="C84" s="26" t="s">
        <v>49</v>
      </c>
      <c r="D84" s="20"/>
      <c r="E84" s="20"/>
      <c r="F84" s="21"/>
      <c r="G84" s="21"/>
      <c r="H84" s="21"/>
      <c r="I84" s="21"/>
      <c r="J84" s="20"/>
      <c r="K84" s="20"/>
      <c r="L84" s="20"/>
      <c r="M84" s="20"/>
      <c r="N84" s="21"/>
      <c r="O84" s="21"/>
      <c r="P84" s="20"/>
      <c r="Q84" s="20"/>
    </row>
    <row r="85" spans="1:17" ht="15.75">
      <c r="A85" s="199"/>
      <c r="B85" s="28">
        <v>12</v>
      </c>
      <c r="C85" s="26" t="s">
        <v>50</v>
      </c>
      <c r="D85" s="20"/>
      <c r="E85" s="20"/>
      <c r="F85" s="21"/>
      <c r="G85" s="21"/>
      <c r="H85" s="21"/>
      <c r="I85" s="21"/>
      <c r="J85" s="20"/>
      <c r="K85" s="20"/>
      <c r="L85" s="20"/>
      <c r="M85" s="20"/>
      <c r="N85" s="21"/>
      <c r="O85" s="21"/>
      <c r="P85" s="20"/>
      <c r="Q85" s="20"/>
    </row>
    <row r="86" spans="1:17" ht="15.75">
      <c r="A86" s="199" t="s">
        <v>51</v>
      </c>
      <c r="B86" s="28">
        <v>13</v>
      </c>
      <c r="C86" s="26" t="s">
        <v>52</v>
      </c>
      <c r="D86" s="20"/>
      <c r="E86" s="20"/>
      <c r="F86" s="21"/>
      <c r="G86" s="21"/>
      <c r="H86" s="21"/>
      <c r="I86" s="21"/>
      <c r="J86" s="20"/>
      <c r="K86" s="20"/>
      <c r="L86" s="20"/>
      <c r="M86" s="20"/>
      <c r="N86" s="21"/>
      <c r="O86" s="21"/>
      <c r="P86" s="20"/>
      <c r="Q86" s="20"/>
    </row>
    <row r="87" spans="1:17" ht="15.75">
      <c r="A87" s="199"/>
      <c r="B87" s="28">
        <v>14</v>
      </c>
      <c r="C87" s="26" t="s">
        <v>53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5.75">
      <c r="A88" s="199" t="s">
        <v>54</v>
      </c>
      <c r="B88" s="211">
        <v>15</v>
      </c>
      <c r="C88" s="26" t="s">
        <v>55</v>
      </c>
      <c r="D88" s="20"/>
      <c r="E88" s="20"/>
      <c r="F88" s="21"/>
      <c r="G88" s="21"/>
      <c r="H88" s="21"/>
      <c r="I88" s="21"/>
      <c r="J88" s="20"/>
      <c r="K88" s="20"/>
      <c r="L88" s="20"/>
      <c r="M88" s="20"/>
      <c r="N88" s="21"/>
      <c r="O88" s="21"/>
      <c r="P88" s="20"/>
      <c r="Q88" s="20"/>
    </row>
    <row r="89" spans="1:17" ht="15.75">
      <c r="A89" s="199"/>
      <c r="B89" s="211"/>
      <c r="C89" s="26" t="s">
        <v>56</v>
      </c>
      <c r="D89" s="22"/>
      <c r="E89" s="22"/>
      <c r="F89" s="21"/>
      <c r="G89" s="21"/>
      <c r="H89" s="21"/>
      <c r="I89" s="21"/>
      <c r="J89" s="22"/>
      <c r="K89" s="22"/>
      <c r="L89" s="22"/>
      <c r="M89" s="22"/>
      <c r="N89" s="21"/>
      <c r="O89" s="21"/>
      <c r="P89" s="22"/>
      <c r="Q89" s="22"/>
    </row>
    <row r="90" spans="1:17" ht="15.75">
      <c r="A90" s="199"/>
      <c r="B90" s="211">
        <v>16</v>
      </c>
      <c r="C90" s="26" t="s">
        <v>57</v>
      </c>
      <c r="D90" s="20"/>
      <c r="E90" s="20"/>
      <c r="F90" s="21"/>
      <c r="G90" s="21"/>
      <c r="H90" s="21"/>
      <c r="I90" s="21"/>
      <c r="J90" s="20"/>
      <c r="K90" s="20"/>
      <c r="L90" s="20"/>
      <c r="M90" s="20"/>
      <c r="N90" s="21"/>
      <c r="O90" s="21"/>
      <c r="P90" s="20"/>
      <c r="Q90" s="20"/>
    </row>
    <row r="91" spans="1:17" ht="15.75">
      <c r="A91" s="199"/>
      <c r="B91" s="211"/>
      <c r="C91" s="26" t="s">
        <v>58</v>
      </c>
      <c r="D91" s="22"/>
      <c r="E91" s="22"/>
      <c r="F91" s="21"/>
      <c r="G91" s="21"/>
      <c r="H91" s="21"/>
      <c r="I91" s="21"/>
      <c r="J91" s="22"/>
      <c r="K91" s="22"/>
      <c r="L91" s="22"/>
      <c r="M91" s="22"/>
      <c r="N91" s="21"/>
      <c r="O91" s="21"/>
      <c r="P91" s="22"/>
      <c r="Q91" s="22"/>
    </row>
    <row r="92" spans="1:17" ht="15.75">
      <c r="A92" s="199"/>
      <c r="B92" s="211">
        <v>17</v>
      </c>
      <c r="C92" s="26" t="s">
        <v>59</v>
      </c>
      <c r="D92" s="20"/>
      <c r="E92" s="20"/>
      <c r="F92" s="21"/>
      <c r="G92" s="21"/>
      <c r="H92" s="21"/>
      <c r="I92" s="21"/>
      <c r="J92" s="20"/>
      <c r="K92" s="20"/>
      <c r="L92" s="20"/>
      <c r="M92" s="20"/>
      <c r="N92" s="21"/>
      <c r="O92" s="21"/>
      <c r="P92" s="20"/>
      <c r="Q92" s="20"/>
    </row>
    <row r="93" spans="1:17" ht="15.75">
      <c r="A93" s="199"/>
      <c r="B93" s="211"/>
      <c r="C93" s="26" t="s">
        <v>60</v>
      </c>
      <c r="D93" s="22"/>
      <c r="E93" s="22"/>
      <c r="F93" s="21"/>
      <c r="G93" s="21"/>
      <c r="H93" s="21"/>
      <c r="I93" s="21"/>
      <c r="J93" s="22"/>
      <c r="K93" s="22"/>
      <c r="L93" s="22"/>
      <c r="M93" s="22"/>
      <c r="N93" s="21"/>
      <c r="O93" s="21"/>
      <c r="P93" s="22"/>
      <c r="Q93" s="22"/>
    </row>
    <row r="94" spans="1:17" ht="15.75">
      <c r="A94" s="199"/>
      <c r="B94" s="211">
        <v>18</v>
      </c>
      <c r="C94" s="26" t="s">
        <v>61</v>
      </c>
      <c r="D94" s="20"/>
      <c r="E94" s="20"/>
      <c r="F94" s="21"/>
      <c r="G94" s="21"/>
      <c r="H94" s="21"/>
      <c r="I94" s="21"/>
      <c r="J94" s="20"/>
      <c r="K94" s="20"/>
      <c r="L94" s="20"/>
      <c r="M94" s="20"/>
      <c r="N94" s="21"/>
      <c r="O94" s="21"/>
      <c r="P94" s="20"/>
      <c r="Q94" s="20"/>
    </row>
    <row r="95" spans="1:17" ht="15.75">
      <c r="A95" s="199"/>
      <c r="B95" s="211"/>
      <c r="C95" s="26" t="s">
        <v>62</v>
      </c>
      <c r="D95" s="22"/>
      <c r="E95" s="22"/>
      <c r="F95" s="21"/>
      <c r="G95" s="21"/>
      <c r="H95" s="21"/>
      <c r="I95" s="21"/>
      <c r="J95" s="22"/>
      <c r="K95" s="22"/>
      <c r="L95" s="22"/>
      <c r="M95" s="22"/>
      <c r="N95" s="21"/>
      <c r="O95" s="21"/>
      <c r="P95" s="22"/>
      <c r="Q95" s="22"/>
    </row>
    <row r="96" spans="1:17" ht="15.75">
      <c r="A96" s="199"/>
      <c r="B96" s="211">
        <v>19</v>
      </c>
      <c r="C96" s="26" t="s">
        <v>63</v>
      </c>
      <c r="D96" s="20"/>
      <c r="E96" s="20"/>
      <c r="F96" s="21"/>
      <c r="G96" s="21"/>
      <c r="H96" s="21"/>
      <c r="I96" s="21"/>
      <c r="J96" s="20"/>
      <c r="K96" s="20"/>
      <c r="L96" s="20"/>
      <c r="M96" s="20"/>
      <c r="N96" s="21"/>
      <c r="O96" s="21"/>
      <c r="P96" s="20"/>
      <c r="Q96" s="20"/>
    </row>
    <row r="97" spans="1:17" ht="15.75">
      <c r="A97" s="199"/>
      <c r="B97" s="211"/>
      <c r="C97" s="26" t="s">
        <v>64</v>
      </c>
      <c r="D97" s="22"/>
      <c r="E97" s="22"/>
      <c r="F97" s="21"/>
      <c r="G97" s="21"/>
      <c r="H97" s="21"/>
      <c r="I97" s="21"/>
      <c r="J97" s="22"/>
      <c r="K97" s="22"/>
      <c r="L97" s="22"/>
      <c r="M97" s="22"/>
      <c r="N97" s="21"/>
      <c r="O97" s="21"/>
      <c r="P97" s="22"/>
      <c r="Q97" s="22"/>
    </row>
    <row r="98" spans="1:17" ht="15.75">
      <c r="A98" s="199" t="s">
        <v>65</v>
      </c>
      <c r="B98" s="200">
        <v>20</v>
      </c>
      <c r="C98" s="26" t="s">
        <v>66</v>
      </c>
      <c r="D98" s="23"/>
      <c r="E98" s="23"/>
      <c r="F98" s="65"/>
      <c r="G98" s="65"/>
      <c r="H98" s="65"/>
      <c r="I98" s="65"/>
      <c r="J98" s="23"/>
      <c r="K98" s="23"/>
      <c r="L98" s="23"/>
      <c r="M98" s="23"/>
      <c r="N98" s="65"/>
      <c r="O98" s="65"/>
      <c r="P98" s="23"/>
      <c r="Q98" s="23"/>
    </row>
    <row r="99" spans="1:17" ht="15.75">
      <c r="A99" s="199"/>
      <c r="B99" s="201"/>
      <c r="C99" s="26" t="s">
        <v>67</v>
      </c>
      <c r="D99" s="22"/>
      <c r="E99" s="22"/>
      <c r="F99" s="21"/>
      <c r="G99" s="21"/>
      <c r="H99" s="21"/>
      <c r="I99" s="21"/>
      <c r="J99" s="22"/>
      <c r="K99" s="22"/>
      <c r="L99" s="22"/>
      <c r="M99" s="22"/>
      <c r="N99" s="21"/>
      <c r="O99" s="21"/>
      <c r="P99" s="22"/>
      <c r="Q99" s="22"/>
    </row>
    <row r="100" spans="1:17" ht="15.75">
      <c r="A100" s="199"/>
      <c r="B100" s="28">
        <v>21</v>
      </c>
      <c r="C100" s="26" t="s">
        <v>68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5.75">
      <c r="A101" s="202" t="s">
        <v>69</v>
      </c>
      <c r="B101" s="28">
        <v>22</v>
      </c>
      <c r="C101" s="26" t="s">
        <v>70</v>
      </c>
      <c r="D101" s="24"/>
      <c r="E101" s="24"/>
      <c r="F101" s="25"/>
      <c r="G101" s="25"/>
      <c r="H101" s="25"/>
      <c r="I101" s="25"/>
      <c r="J101" s="25"/>
      <c r="K101" s="24"/>
      <c r="L101" s="24"/>
      <c r="M101" s="24"/>
      <c r="N101" s="24"/>
      <c r="O101" s="24"/>
      <c r="P101" s="24"/>
      <c r="Q101" s="24"/>
    </row>
    <row r="102" spans="1:17" ht="15.75">
      <c r="A102" s="203"/>
      <c r="B102" s="28">
        <v>23</v>
      </c>
      <c r="C102" s="26" t="s">
        <v>71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>
      <c r="A103" s="203"/>
      <c r="B103" s="28">
        <v>24</v>
      </c>
      <c r="C103" s="26" t="s">
        <v>72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5.75">
      <c r="A104" s="203"/>
      <c r="B104" s="200">
        <v>25</v>
      </c>
      <c r="C104" s="26" t="s">
        <v>73</v>
      </c>
      <c r="D104" s="20"/>
      <c r="E104" s="20"/>
      <c r="F104" s="21"/>
      <c r="G104" s="21"/>
      <c r="H104" s="21"/>
      <c r="I104" s="21"/>
      <c r="J104" s="20"/>
      <c r="K104" s="20"/>
      <c r="L104" s="20"/>
      <c r="M104" s="20"/>
      <c r="N104" s="21"/>
      <c r="O104" s="21"/>
      <c r="P104" s="20"/>
      <c r="Q104" s="20"/>
    </row>
    <row r="105" spans="1:17" ht="15.75">
      <c r="A105" s="204"/>
      <c r="B105" s="205"/>
      <c r="C105" s="26" t="s">
        <v>74</v>
      </c>
      <c r="D105" s="20"/>
      <c r="E105" s="20"/>
      <c r="F105" s="21"/>
      <c r="G105" s="21"/>
      <c r="H105" s="21"/>
      <c r="I105" s="21"/>
      <c r="J105" s="20"/>
      <c r="K105" s="20"/>
      <c r="L105" s="20"/>
      <c r="M105" s="20"/>
      <c r="N105" s="21"/>
      <c r="O105" s="21"/>
      <c r="P105" s="20"/>
      <c r="Q105" s="20"/>
    </row>
    <row r="106" spans="1:17" ht="45" customHeight="1">
      <c r="A106" s="206" t="s">
        <v>75</v>
      </c>
      <c r="B106" s="207"/>
      <c r="C106" s="208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ht="45" customHeight="1">
      <c r="A107" s="182" t="s">
        <v>76</v>
      </c>
      <c r="B107" s="209" t="s">
        <v>227</v>
      </c>
      <c r="C107" s="210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</row>
    <row r="108" spans="1:17" s="184" customFormat="1" ht="16.5">
      <c r="A108" s="197" t="s">
        <v>155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</row>
    <row r="109" spans="1:17" ht="21">
      <c r="A109" s="212" t="s">
        <v>40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</row>
    <row r="110" spans="1:17" ht="15.75">
      <c r="A110" s="44" t="s">
        <v>80</v>
      </c>
      <c r="B110" s="45"/>
      <c r="C110" s="45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7" t="s">
        <v>0</v>
      </c>
      <c r="O110" s="215"/>
      <c r="P110" s="216"/>
      <c r="Q110" s="217"/>
    </row>
    <row r="111" spans="1:17" ht="15.75">
      <c r="A111" s="218" t="s">
        <v>42</v>
      </c>
      <c r="B111" s="218"/>
      <c r="C111" s="26" t="s">
        <v>19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1:17" ht="15.75">
      <c r="A112" s="218"/>
      <c r="B112" s="218"/>
      <c r="C112" s="26" t="s">
        <v>2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5.75">
      <c r="A113" s="218"/>
      <c r="B113" s="218"/>
      <c r="C113" s="26" t="s">
        <v>43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5.75">
      <c r="A114" s="218"/>
      <c r="B114" s="218"/>
      <c r="C114" s="26" t="s">
        <v>3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</row>
    <row r="115" spans="1:17" ht="15.75">
      <c r="A115" s="218"/>
      <c r="B115" s="218"/>
      <c r="C115" s="27" t="s">
        <v>84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ht="15.75">
      <c r="A116" s="199" t="s">
        <v>44</v>
      </c>
      <c r="B116" s="28">
        <v>7</v>
      </c>
      <c r="C116" s="111" t="s">
        <v>151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  <c r="O116" s="19"/>
      <c r="P116" s="18"/>
      <c r="Q116" s="21"/>
    </row>
    <row r="117" spans="1:17" ht="15.75">
      <c r="A117" s="199"/>
      <c r="B117" s="28">
        <v>8</v>
      </c>
      <c r="C117" s="26" t="s">
        <v>46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21"/>
      <c r="O117" s="21"/>
      <c r="P117" s="19"/>
      <c r="Q117" s="21"/>
    </row>
    <row r="118" spans="1:17" ht="15.75">
      <c r="A118" s="199"/>
      <c r="B118" s="28">
        <v>9</v>
      </c>
      <c r="C118" s="26" t="s">
        <v>47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21"/>
      <c r="O118" s="21"/>
      <c r="P118" s="19"/>
      <c r="Q118" s="21"/>
    </row>
    <row r="119" spans="1:17" ht="15.75">
      <c r="A119" s="199"/>
      <c r="B119" s="28">
        <v>10</v>
      </c>
      <c r="C119" s="26" t="s">
        <v>48</v>
      </c>
      <c r="D119" s="20"/>
      <c r="E119" s="20"/>
      <c r="F119" s="21"/>
      <c r="G119" s="21"/>
      <c r="H119" s="21"/>
      <c r="I119" s="21"/>
      <c r="J119" s="20"/>
      <c r="K119" s="20"/>
      <c r="L119" s="20"/>
      <c r="M119" s="20"/>
      <c r="N119" s="21"/>
      <c r="O119" s="21"/>
      <c r="P119" s="20"/>
      <c r="Q119" s="20"/>
    </row>
    <row r="120" spans="1:17" ht="15.75">
      <c r="A120" s="199"/>
      <c r="B120" s="28">
        <v>11</v>
      </c>
      <c r="C120" s="26" t="s">
        <v>49</v>
      </c>
      <c r="D120" s="20"/>
      <c r="E120" s="20"/>
      <c r="F120" s="21"/>
      <c r="G120" s="21"/>
      <c r="H120" s="21"/>
      <c r="I120" s="21"/>
      <c r="J120" s="20"/>
      <c r="K120" s="20"/>
      <c r="L120" s="20"/>
      <c r="M120" s="20"/>
      <c r="N120" s="21"/>
      <c r="O120" s="21"/>
      <c r="P120" s="20"/>
      <c r="Q120" s="20"/>
    </row>
    <row r="121" spans="1:17" ht="15.75">
      <c r="A121" s="199"/>
      <c r="B121" s="28">
        <v>12</v>
      </c>
      <c r="C121" s="26" t="s">
        <v>50</v>
      </c>
      <c r="D121" s="20"/>
      <c r="E121" s="20"/>
      <c r="F121" s="21"/>
      <c r="G121" s="21"/>
      <c r="H121" s="21"/>
      <c r="I121" s="21"/>
      <c r="J121" s="20"/>
      <c r="K121" s="20"/>
      <c r="L121" s="20"/>
      <c r="M121" s="20"/>
      <c r="N121" s="21"/>
      <c r="O121" s="21"/>
      <c r="P121" s="20"/>
      <c r="Q121" s="20"/>
    </row>
    <row r="122" spans="1:17" ht="15.75">
      <c r="A122" s="199" t="s">
        <v>51</v>
      </c>
      <c r="B122" s="28">
        <v>13</v>
      </c>
      <c r="C122" s="26" t="s">
        <v>52</v>
      </c>
      <c r="D122" s="20"/>
      <c r="E122" s="20"/>
      <c r="F122" s="21"/>
      <c r="G122" s="21"/>
      <c r="H122" s="21"/>
      <c r="I122" s="21"/>
      <c r="J122" s="20"/>
      <c r="K122" s="20"/>
      <c r="L122" s="20"/>
      <c r="M122" s="20"/>
      <c r="N122" s="21"/>
      <c r="O122" s="21"/>
      <c r="P122" s="20"/>
      <c r="Q122" s="20"/>
    </row>
    <row r="123" spans="1:17" ht="15.75">
      <c r="A123" s="199"/>
      <c r="B123" s="28">
        <v>14</v>
      </c>
      <c r="C123" s="26" t="s">
        <v>53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5.75">
      <c r="A124" s="199" t="s">
        <v>54</v>
      </c>
      <c r="B124" s="211">
        <v>15</v>
      </c>
      <c r="C124" s="26" t="s">
        <v>55</v>
      </c>
      <c r="D124" s="20"/>
      <c r="E124" s="20"/>
      <c r="F124" s="21"/>
      <c r="G124" s="21"/>
      <c r="H124" s="21"/>
      <c r="I124" s="21"/>
      <c r="J124" s="20"/>
      <c r="K124" s="20"/>
      <c r="L124" s="20"/>
      <c r="M124" s="20"/>
      <c r="N124" s="21"/>
      <c r="O124" s="21"/>
      <c r="P124" s="20"/>
      <c r="Q124" s="20"/>
    </row>
    <row r="125" spans="1:17" ht="15.75">
      <c r="A125" s="199"/>
      <c r="B125" s="211"/>
      <c r="C125" s="26" t="s">
        <v>56</v>
      </c>
      <c r="D125" s="22"/>
      <c r="E125" s="22"/>
      <c r="F125" s="21"/>
      <c r="G125" s="21"/>
      <c r="H125" s="21"/>
      <c r="I125" s="21"/>
      <c r="J125" s="22"/>
      <c r="K125" s="22"/>
      <c r="L125" s="22"/>
      <c r="M125" s="22"/>
      <c r="N125" s="21"/>
      <c r="O125" s="21"/>
      <c r="P125" s="22"/>
      <c r="Q125" s="22"/>
    </row>
    <row r="126" spans="1:17" ht="15.75">
      <c r="A126" s="199"/>
      <c r="B126" s="211">
        <v>16</v>
      </c>
      <c r="C126" s="26" t="s">
        <v>57</v>
      </c>
      <c r="D126" s="20"/>
      <c r="E126" s="20"/>
      <c r="F126" s="21"/>
      <c r="G126" s="21"/>
      <c r="H126" s="21"/>
      <c r="I126" s="21"/>
      <c r="J126" s="20"/>
      <c r="K126" s="20"/>
      <c r="L126" s="20"/>
      <c r="M126" s="20"/>
      <c r="N126" s="21"/>
      <c r="O126" s="21"/>
      <c r="P126" s="20"/>
      <c r="Q126" s="20"/>
    </row>
    <row r="127" spans="1:17" ht="15.75">
      <c r="A127" s="199"/>
      <c r="B127" s="211"/>
      <c r="C127" s="26" t="s">
        <v>58</v>
      </c>
      <c r="D127" s="22"/>
      <c r="E127" s="22"/>
      <c r="F127" s="21"/>
      <c r="G127" s="21"/>
      <c r="H127" s="21"/>
      <c r="I127" s="21"/>
      <c r="J127" s="22"/>
      <c r="K127" s="22"/>
      <c r="L127" s="22"/>
      <c r="M127" s="22"/>
      <c r="N127" s="21"/>
      <c r="O127" s="21"/>
      <c r="P127" s="22"/>
      <c r="Q127" s="22"/>
    </row>
    <row r="128" spans="1:17" ht="15.75">
      <c r="A128" s="199"/>
      <c r="B128" s="211">
        <v>17</v>
      </c>
      <c r="C128" s="26" t="s">
        <v>59</v>
      </c>
      <c r="D128" s="20"/>
      <c r="E128" s="20"/>
      <c r="F128" s="21"/>
      <c r="G128" s="21"/>
      <c r="H128" s="21"/>
      <c r="I128" s="21"/>
      <c r="J128" s="20"/>
      <c r="K128" s="20"/>
      <c r="L128" s="20"/>
      <c r="M128" s="20"/>
      <c r="N128" s="21"/>
      <c r="O128" s="21"/>
      <c r="P128" s="20"/>
      <c r="Q128" s="20"/>
    </row>
    <row r="129" spans="1:17" ht="15.75">
      <c r="A129" s="199"/>
      <c r="B129" s="211"/>
      <c r="C129" s="26" t="s">
        <v>60</v>
      </c>
      <c r="D129" s="22"/>
      <c r="E129" s="22"/>
      <c r="F129" s="21"/>
      <c r="G129" s="21"/>
      <c r="H129" s="21"/>
      <c r="I129" s="21"/>
      <c r="J129" s="22"/>
      <c r="K129" s="22"/>
      <c r="L129" s="22"/>
      <c r="M129" s="22"/>
      <c r="N129" s="21"/>
      <c r="O129" s="21"/>
      <c r="P129" s="22"/>
      <c r="Q129" s="22"/>
    </row>
    <row r="130" spans="1:17" ht="15.75">
      <c r="A130" s="199"/>
      <c r="B130" s="211">
        <v>18</v>
      </c>
      <c r="C130" s="26" t="s">
        <v>61</v>
      </c>
      <c r="D130" s="20"/>
      <c r="E130" s="20"/>
      <c r="F130" s="21"/>
      <c r="G130" s="21"/>
      <c r="H130" s="21"/>
      <c r="I130" s="21"/>
      <c r="J130" s="20"/>
      <c r="K130" s="20"/>
      <c r="L130" s="20"/>
      <c r="M130" s="20"/>
      <c r="N130" s="21"/>
      <c r="O130" s="21"/>
      <c r="P130" s="20"/>
      <c r="Q130" s="20"/>
    </row>
    <row r="131" spans="1:17" ht="15.75">
      <c r="A131" s="199"/>
      <c r="B131" s="211"/>
      <c r="C131" s="26" t="s">
        <v>62</v>
      </c>
      <c r="D131" s="22"/>
      <c r="E131" s="22"/>
      <c r="F131" s="21"/>
      <c r="G131" s="21"/>
      <c r="H131" s="21"/>
      <c r="I131" s="21"/>
      <c r="J131" s="22"/>
      <c r="K131" s="22"/>
      <c r="L131" s="22"/>
      <c r="M131" s="22"/>
      <c r="N131" s="21"/>
      <c r="O131" s="21"/>
      <c r="P131" s="22"/>
      <c r="Q131" s="22"/>
    </row>
    <row r="132" spans="1:17" ht="15.75">
      <c r="A132" s="199"/>
      <c r="B132" s="211">
        <v>19</v>
      </c>
      <c r="C132" s="26" t="s">
        <v>63</v>
      </c>
      <c r="D132" s="20"/>
      <c r="E132" s="20"/>
      <c r="F132" s="21"/>
      <c r="G132" s="21"/>
      <c r="H132" s="21"/>
      <c r="I132" s="21"/>
      <c r="J132" s="20"/>
      <c r="K132" s="20"/>
      <c r="L132" s="20"/>
      <c r="M132" s="20"/>
      <c r="N132" s="21"/>
      <c r="O132" s="21"/>
      <c r="P132" s="20"/>
      <c r="Q132" s="20"/>
    </row>
    <row r="133" spans="1:17" ht="15.75">
      <c r="A133" s="199"/>
      <c r="B133" s="211"/>
      <c r="C133" s="26" t="s">
        <v>64</v>
      </c>
      <c r="D133" s="22"/>
      <c r="E133" s="22"/>
      <c r="F133" s="21"/>
      <c r="G133" s="21"/>
      <c r="H133" s="21"/>
      <c r="I133" s="21"/>
      <c r="J133" s="22"/>
      <c r="K133" s="22"/>
      <c r="L133" s="22"/>
      <c r="M133" s="22"/>
      <c r="N133" s="21"/>
      <c r="O133" s="21"/>
      <c r="P133" s="22"/>
      <c r="Q133" s="22"/>
    </row>
    <row r="134" spans="1:17" ht="15.75">
      <c r="A134" s="199" t="s">
        <v>65</v>
      </c>
      <c r="B134" s="200">
        <v>20</v>
      </c>
      <c r="C134" s="26" t="s">
        <v>66</v>
      </c>
      <c r="D134" s="23"/>
      <c r="E134" s="23"/>
      <c r="F134" s="65"/>
      <c r="G134" s="65"/>
      <c r="H134" s="65"/>
      <c r="I134" s="65"/>
      <c r="J134" s="23"/>
      <c r="K134" s="23"/>
      <c r="L134" s="23"/>
      <c r="M134" s="23"/>
      <c r="N134" s="65"/>
      <c r="O134" s="65"/>
      <c r="P134" s="23"/>
      <c r="Q134" s="23"/>
    </row>
    <row r="135" spans="1:17" ht="15.75">
      <c r="A135" s="199"/>
      <c r="B135" s="201"/>
      <c r="C135" s="26" t="s">
        <v>67</v>
      </c>
      <c r="D135" s="22"/>
      <c r="E135" s="22"/>
      <c r="F135" s="21"/>
      <c r="G135" s="21"/>
      <c r="H135" s="21"/>
      <c r="I135" s="21"/>
      <c r="J135" s="22"/>
      <c r="K135" s="22"/>
      <c r="L135" s="22"/>
      <c r="M135" s="22"/>
      <c r="N135" s="21"/>
      <c r="O135" s="21"/>
      <c r="P135" s="22"/>
      <c r="Q135" s="22"/>
    </row>
    <row r="136" spans="1:17" ht="15.75">
      <c r="A136" s="199"/>
      <c r="B136" s="28">
        <v>21</v>
      </c>
      <c r="C136" s="26" t="s">
        <v>68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5.75">
      <c r="A137" s="202" t="s">
        <v>69</v>
      </c>
      <c r="B137" s="28">
        <v>22</v>
      </c>
      <c r="C137" s="26" t="s">
        <v>70</v>
      </c>
      <c r="D137" s="24"/>
      <c r="E137" s="24"/>
      <c r="F137" s="25"/>
      <c r="G137" s="25"/>
      <c r="H137" s="25"/>
      <c r="I137" s="25"/>
      <c r="J137" s="25"/>
      <c r="K137" s="24"/>
      <c r="L137" s="24"/>
      <c r="M137" s="24"/>
      <c r="N137" s="24"/>
      <c r="O137" s="24"/>
      <c r="P137" s="24"/>
      <c r="Q137" s="24"/>
    </row>
    <row r="138" spans="1:17" ht="15.75">
      <c r="A138" s="203"/>
      <c r="B138" s="28">
        <v>23</v>
      </c>
      <c r="C138" s="26" t="s">
        <v>71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15.75">
      <c r="A139" s="203"/>
      <c r="B139" s="28">
        <v>24</v>
      </c>
      <c r="C139" s="26" t="s">
        <v>72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5.75">
      <c r="A140" s="203"/>
      <c r="B140" s="200">
        <v>25</v>
      </c>
      <c r="C140" s="26" t="s">
        <v>73</v>
      </c>
      <c r="D140" s="20"/>
      <c r="E140" s="20"/>
      <c r="F140" s="21"/>
      <c r="G140" s="21"/>
      <c r="H140" s="21"/>
      <c r="I140" s="21"/>
      <c r="J140" s="20"/>
      <c r="K140" s="20"/>
      <c r="L140" s="20"/>
      <c r="M140" s="20"/>
      <c r="N140" s="21"/>
      <c r="O140" s="21"/>
      <c r="P140" s="20"/>
      <c r="Q140" s="20"/>
    </row>
    <row r="141" spans="1:17" ht="15.75">
      <c r="A141" s="204"/>
      <c r="B141" s="205"/>
      <c r="C141" s="26" t="s">
        <v>74</v>
      </c>
      <c r="D141" s="20"/>
      <c r="E141" s="20"/>
      <c r="F141" s="21"/>
      <c r="G141" s="21"/>
      <c r="H141" s="21"/>
      <c r="I141" s="21"/>
      <c r="J141" s="20"/>
      <c r="K141" s="20"/>
      <c r="L141" s="20"/>
      <c r="M141" s="20"/>
      <c r="N141" s="21"/>
      <c r="O141" s="21"/>
      <c r="P141" s="20"/>
      <c r="Q141" s="20"/>
    </row>
    <row r="142" spans="1:17" ht="45" customHeight="1">
      <c r="A142" s="206" t="s">
        <v>75</v>
      </c>
      <c r="B142" s="207"/>
      <c r="C142" s="208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7" ht="45" customHeight="1">
      <c r="A143" s="182" t="s">
        <v>76</v>
      </c>
      <c r="B143" s="209" t="s">
        <v>227</v>
      </c>
      <c r="C143" s="210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</row>
    <row r="144" spans="1:17" s="184" customFormat="1" ht="16.5">
      <c r="A144" s="197" t="s">
        <v>155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</row>
    <row r="145" spans="1:17" ht="21">
      <c r="A145" s="212" t="s">
        <v>40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</row>
    <row r="146" spans="1:17" ht="15.75">
      <c r="A146" s="44" t="s">
        <v>80</v>
      </c>
      <c r="B146" s="45"/>
      <c r="C146" s="45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7" t="s">
        <v>0</v>
      </c>
      <c r="O146" s="215"/>
      <c r="P146" s="216"/>
      <c r="Q146" s="217"/>
    </row>
    <row r="147" spans="1:17" ht="15.75">
      <c r="A147" s="218" t="s">
        <v>42</v>
      </c>
      <c r="B147" s="218"/>
      <c r="C147" s="26" t="s">
        <v>19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</row>
    <row r="148" spans="1:17" ht="15.75">
      <c r="A148" s="218"/>
      <c r="B148" s="218"/>
      <c r="C148" s="26" t="s">
        <v>2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.75">
      <c r="A149" s="218"/>
      <c r="B149" s="218"/>
      <c r="C149" s="26" t="s">
        <v>43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.75">
      <c r="A150" s="218"/>
      <c r="B150" s="218"/>
      <c r="C150" s="26" t="s">
        <v>3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ht="15.75">
      <c r="A151" s="218"/>
      <c r="B151" s="218"/>
      <c r="C151" s="27" t="s">
        <v>84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</row>
    <row r="152" spans="1:17" ht="15.75">
      <c r="A152" s="199" t="s">
        <v>44</v>
      </c>
      <c r="B152" s="28">
        <v>7</v>
      </c>
      <c r="C152" s="111" t="s">
        <v>151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9"/>
      <c r="O152" s="19"/>
      <c r="P152" s="18"/>
      <c r="Q152" s="21"/>
    </row>
    <row r="153" spans="1:17" ht="15.75">
      <c r="A153" s="199"/>
      <c r="B153" s="28">
        <v>8</v>
      </c>
      <c r="C153" s="26" t="s">
        <v>46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1"/>
      <c r="O153" s="21"/>
      <c r="P153" s="19"/>
      <c r="Q153" s="21"/>
    </row>
    <row r="154" spans="1:17" ht="15.75">
      <c r="A154" s="199"/>
      <c r="B154" s="28">
        <v>9</v>
      </c>
      <c r="C154" s="26" t="s">
        <v>47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1"/>
      <c r="O154" s="21"/>
      <c r="P154" s="19"/>
      <c r="Q154" s="21"/>
    </row>
    <row r="155" spans="1:17" ht="15.75">
      <c r="A155" s="199"/>
      <c r="B155" s="28">
        <v>10</v>
      </c>
      <c r="C155" s="26" t="s">
        <v>48</v>
      </c>
      <c r="D155" s="20"/>
      <c r="E155" s="20"/>
      <c r="F155" s="21"/>
      <c r="G155" s="21"/>
      <c r="H155" s="21"/>
      <c r="I155" s="21"/>
      <c r="J155" s="20"/>
      <c r="K155" s="20"/>
      <c r="L155" s="20"/>
      <c r="M155" s="20"/>
      <c r="N155" s="21"/>
      <c r="O155" s="21"/>
      <c r="P155" s="20"/>
      <c r="Q155" s="20"/>
    </row>
    <row r="156" spans="1:17" ht="15.75">
      <c r="A156" s="199"/>
      <c r="B156" s="28">
        <v>11</v>
      </c>
      <c r="C156" s="26" t="s">
        <v>49</v>
      </c>
      <c r="D156" s="20"/>
      <c r="E156" s="20"/>
      <c r="F156" s="21"/>
      <c r="G156" s="21"/>
      <c r="H156" s="21"/>
      <c r="I156" s="21"/>
      <c r="J156" s="20"/>
      <c r="K156" s="20"/>
      <c r="L156" s="20"/>
      <c r="M156" s="20"/>
      <c r="N156" s="21"/>
      <c r="O156" s="21"/>
      <c r="P156" s="20"/>
      <c r="Q156" s="20"/>
    </row>
    <row r="157" spans="1:17" ht="15.75">
      <c r="A157" s="199"/>
      <c r="B157" s="28">
        <v>12</v>
      </c>
      <c r="C157" s="26" t="s">
        <v>50</v>
      </c>
      <c r="D157" s="20"/>
      <c r="E157" s="20"/>
      <c r="F157" s="21"/>
      <c r="G157" s="21"/>
      <c r="H157" s="21"/>
      <c r="I157" s="21"/>
      <c r="J157" s="20"/>
      <c r="K157" s="20"/>
      <c r="L157" s="20"/>
      <c r="M157" s="20"/>
      <c r="N157" s="21"/>
      <c r="O157" s="21"/>
      <c r="P157" s="20"/>
      <c r="Q157" s="20"/>
    </row>
    <row r="158" spans="1:17" ht="15.75">
      <c r="A158" s="199" t="s">
        <v>51</v>
      </c>
      <c r="B158" s="28">
        <v>13</v>
      </c>
      <c r="C158" s="26" t="s">
        <v>52</v>
      </c>
      <c r="D158" s="20"/>
      <c r="E158" s="20"/>
      <c r="F158" s="21"/>
      <c r="G158" s="21"/>
      <c r="H158" s="21"/>
      <c r="I158" s="21"/>
      <c r="J158" s="20"/>
      <c r="K158" s="20"/>
      <c r="L158" s="20"/>
      <c r="M158" s="20"/>
      <c r="N158" s="21"/>
      <c r="O158" s="21"/>
      <c r="P158" s="20"/>
      <c r="Q158" s="20"/>
    </row>
    <row r="159" spans="1:17" ht="15.75">
      <c r="A159" s="199"/>
      <c r="B159" s="28">
        <v>14</v>
      </c>
      <c r="C159" s="26" t="s">
        <v>53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ht="15.75">
      <c r="A160" s="199" t="s">
        <v>54</v>
      </c>
      <c r="B160" s="211">
        <v>15</v>
      </c>
      <c r="C160" s="26" t="s">
        <v>55</v>
      </c>
      <c r="D160" s="20"/>
      <c r="E160" s="20"/>
      <c r="F160" s="21"/>
      <c r="G160" s="21"/>
      <c r="H160" s="21"/>
      <c r="I160" s="21"/>
      <c r="J160" s="20"/>
      <c r="K160" s="20"/>
      <c r="L160" s="20"/>
      <c r="M160" s="20"/>
      <c r="N160" s="21"/>
      <c r="O160" s="21"/>
      <c r="P160" s="20"/>
      <c r="Q160" s="20"/>
    </row>
    <row r="161" spans="1:17" ht="15.75">
      <c r="A161" s="199"/>
      <c r="B161" s="211"/>
      <c r="C161" s="26" t="s">
        <v>56</v>
      </c>
      <c r="D161" s="22"/>
      <c r="E161" s="22"/>
      <c r="F161" s="21"/>
      <c r="G161" s="21"/>
      <c r="H161" s="21"/>
      <c r="I161" s="21"/>
      <c r="J161" s="22"/>
      <c r="K161" s="22"/>
      <c r="L161" s="22"/>
      <c r="M161" s="22"/>
      <c r="N161" s="21"/>
      <c r="O161" s="21"/>
      <c r="P161" s="22"/>
      <c r="Q161" s="22"/>
    </row>
    <row r="162" spans="1:17" ht="15.75">
      <c r="A162" s="199"/>
      <c r="B162" s="211">
        <v>16</v>
      </c>
      <c r="C162" s="26" t="s">
        <v>57</v>
      </c>
      <c r="D162" s="20"/>
      <c r="E162" s="20"/>
      <c r="F162" s="21"/>
      <c r="G162" s="21"/>
      <c r="H162" s="21"/>
      <c r="I162" s="21"/>
      <c r="J162" s="20"/>
      <c r="K162" s="20"/>
      <c r="L162" s="20"/>
      <c r="M162" s="20"/>
      <c r="N162" s="21"/>
      <c r="O162" s="21"/>
      <c r="P162" s="20"/>
      <c r="Q162" s="20"/>
    </row>
    <row r="163" spans="1:17" ht="15.75">
      <c r="A163" s="199"/>
      <c r="B163" s="211"/>
      <c r="C163" s="26" t="s">
        <v>58</v>
      </c>
      <c r="D163" s="22"/>
      <c r="E163" s="22"/>
      <c r="F163" s="21"/>
      <c r="G163" s="21"/>
      <c r="H163" s="21"/>
      <c r="I163" s="21"/>
      <c r="J163" s="22"/>
      <c r="K163" s="22"/>
      <c r="L163" s="22"/>
      <c r="M163" s="22"/>
      <c r="N163" s="21"/>
      <c r="O163" s="21"/>
      <c r="P163" s="22"/>
      <c r="Q163" s="22"/>
    </row>
    <row r="164" spans="1:17" ht="15.75">
      <c r="A164" s="199"/>
      <c r="B164" s="211">
        <v>17</v>
      </c>
      <c r="C164" s="26" t="s">
        <v>59</v>
      </c>
      <c r="D164" s="20"/>
      <c r="E164" s="20"/>
      <c r="F164" s="21"/>
      <c r="G164" s="21"/>
      <c r="H164" s="21"/>
      <c r="I164" s="21"/>
      <c r="J164" s="20"/>
      <c r="K164" s="20"/>
      <c r="L164" s="20"/>
      <c r="M164" s="20"/>
      <c r="N164" s="21"/>
      <c r="O164" s="21"/>
      <c r="P164" s="20"/>
      <c r="Q164" s="20"/>
    </row>
    <row r="165" spans="1:17" ht="15.75">
      <c r="A165" s="199"/>
      <c r="B165" s="211"/>
      <c r="C165" s="26" t="s">
        <v>60</v>
      </c>
      <c r="D165" s="22"/>
      <c r="E165" s="22"/>
      <c r="F165" s="21"/>
      <c r="G165" s="21"/>
      <c r="H165" s="21"/>
      <c r="I165" s="21"/>
      <c r="J165" s="22"/>
      <c r="K165" s="22"/>
      <c r="L165" s="22"/>
      <c r="M165" s="22"/>
      <c r="N165" s="21"/>
      <c r="O165" s="21"/>
      <c r="P165" s="22"/>
      <c r="Q165" s="22"/>
    </row>
    <row r="166" spans="1:17" ht="15.75">
      <c r="A166" s="199"/>
      <c r="B166" s="211">
        <v>18</v>
      </c>
      <c r="C166" s="26" t="s">
        <v>61</v>
      </c>
      <c r="D166" s="20"/>
      <c r="E166" s="20"/>
      <c r="F166" s="21"/>
      <c r="G166" s="21"/>
      <c r="H166" s="21"/>
      <c r="I166" s="21"/>
      <c r="J166" s="20"/>
      <c r="K166" s="20"/>
      <c r="L166" s="20"/>
      <c r="M166" s="20"/>
      <c r="N166" s="21"/>
      <c r="O166" s="21"/>
      <c r="P166" s="20"/>
      <c r="Q166" s="20"/>
    </row>
    <row r="167" spans="1:17" ht="15.75">
      <c r="A167" s="199"/>
      <c r="B167" s="211"/>
      <c r="C167" s="26" t="s">
        <v>62</v>
      </c>
      <c r="D167" s="22"/>
      <c r="E167" s="22"/>
      <c r="F167" s="21"/>
      <c r="G167" s="21"/>
      <c r="H167" s="21"/>
      <c r="I167" s="21"/>
      <c r="J167" s="22"/>
      <c r="K167" s="22"/>
      <c r="L167" s="22"/>
      <c r="M167" s="22"/>
      <c r="N167" s="21"/>
      <c r="O167" s="21"/>
      <c r="P167" s="22"/>
      <c r="Q167" s="22"/>
    </row>
    <row r="168" spans="1:17" ht="15.75">
      <c r="A168" s="199"/>
      <c r="B168" s="211">
        <v>19</v>
      </c>
      <c r="C168" s="26" t="s">
        <v>63</v>
      </c>
      <c r="D168" s="20"/>
      <c r="E168" s="20"/>
      <c r="F168" s="21"/>
      <c r="G168" s="21"/>
      <c r="H168" s="21"/>
      <c r="I168" s="21"/>
      <c r="J168" s="20"/>
      <c r="K168" s="20"/>
      <c r="L168" s="20"/>
      <c r="M168" s="20"/>
      <c r="N168" s="21"/>
      <c r="O168" s="21"/>
      <c r="P168" s="20"/>
      <c r="Q168" s="20"/>
    </row>
    <row r="169" spans="1:17" ht="15.75">
      <c r="A169" s="199"/>
      <c r="B169" s="211"/>
      <c r="C169" s="26" t="s">
        <v>64</v>
      </c>
      <c r="D169" s="22"/>
      <c r="E169" s="22"/>
      <c r="F169" s="21"/>
      <c r="G169" s="21"/>
      <c r="H169" s="21"/>
      <c r="I169" s="21"/>
      <c r="J169" s="22"/>
      <c r="K169" s="22"/>
      <c r="L169" s="22"/>
      <c r="M169" s="22"/>
      <c r="N169" s="21"/>
      <c r="O169" s="21"/>
      <c r="P169" s="22"/>
      <c r="Q169" s="22"/>
    </row>
    <row r="170" spans="1:17" ht="15.75">
      <c r="A170" s="199" t="s">
        <v>65</v>
      </c>
      <c r="B170" s="200">
        <v>20</v>
      </c>
      <c r="C170" s="26" t="s">
        <v>66</v>
      </c>
      <c r="D170" s="23"/>
      <c r="E170" s="23"/>
      <c r="F170" s="65"/>
      <c r="G170" s="65"/>
      <c r="H170" s="65"/>
      <c r="I170" s="65"/>
      <c r="J170" s="23"/>
      <c r="K170" s="23"/>
      <c r="L170" s="23"/>
      <c r="M170" s="23"/>
      <c r="N170" s="65"/>
      <c r="O170" s="65"/>
      <c r="P170" s="23"/>
      <c r="Q170" s="23"/>
    </row>
    <row r="171" spans="1:17" ht="15.75">
      <c r="A171" s="199"/>
      <c r="B171" s="201"/>
      <c r="C171" s="26" t="s">
        <v>67</v>
      </c>
      <c r="D171" s="22"/>
      <c r="E171" s="22"/>
      <c r="F171" s="21"/>
      <c r="G171" s="21"/>
      <c r="H171" s="21"/>
      <c r="I171" s="21"/>
      <c r="J171" s="22"/>
      <c r="K171" s="22"/>
      <c r="L171" s="22"/>
      <c r="M171" s="22"/>
      <c r="N171" s="21"/>
      <c r="O171" s="21"/>
      <c r="P171" s="22"/>
      <c r="Q171" s="22"/>
    </row>
    <row r="172" spans="1:17" ht="15.75">
      <c r="A172" s="199"/>
      <c r="B172" s="28">
        <v>21</v>
      </c>
      <c r="C172" s="26" t="s">
        <v>68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ht="15.75">
      <c r="A173" s="202" t="s">
        <v>69</v>
      </c>
      <c r="B173" s="28">
        <v>22</v>
      </c>
      <c r="C173" s="26" t="s">
        <v>70</v>
      </c>
      <c r="D173" s="24"/>
      <c r="E173" s="24"/>
      <c r="F173" s="25"/>
      <c r="G173" s="25"/>
      <c r="H173" s="25"/>
      <c r="I173" s="25"/>
      <c r="J173" s="25"/>
      <c r="K173" s="24"/>
      <c r="L173" s="24"/>
      <c r="M173" s="24"/>
      <c r="N173" s="24"/>
      <c r="O173" s="24"/>
      <c r="P173" s="24"/>
      <c r="Q173" s="24"/>
    </row>
    <row r="174" spans="1:17" ht="15.75">
      <c r="A174" s="203"/>
      <c r="B174" s="28">
        <v>23</v>
      </c>
      <c r="C174" s="26" t="s">
        <v>71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 ht="15.75">
      <c r="A175" s="203"/>
      <c r="B175" s="28">
        <v>24</v>
      </c>
      <c r="C175" s="26" t="s">
        <v>72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ht="15.75">
      <c r="A176" s="203"/>
      <c r="B176" s="200">
        <v>25</v>
      </c>
      <c r="C176" s="26" t="s">
        <v>73</v>
      </c>
      <c r="D176" s="20"/>
      <c r="E176" s="20"/>
      <c r="F176" s="21"/>
      <c r="G176" s="21"/>
      <c r="H176" s="21"/>
      <c r="I176" s="21"/>
      <c r="J176" s="20"/>
      <c r="K176" s="20"/>
      <c r="L176" s="20"/>
      <c r="M176" s="20"/>
      <c r="N176" s="21"/>
      <c r="O176" s="21"/>
      <c r="P176" s="20"/>
      <c r="Q176" s="20"/>
    </row>
    <row r="177" spans="1:17" ht="15.75">
      <c r="A177" s="204"/>
      <c r="B177" s="205"/>
      <c r="C177" s="26" t="s">
        <v>74</v>
      </c>
      <c r="D177" s="20"/>
      <c r="E177" s="20"/>
      <c r="F177" s="21"/>
      <c r="G177" s="21"/>
      <c r="H177" s="21"/>
      <c r="I177" s="21"/>
      <c r="J177" s="20"/>
      <c r="K177" s="20"/>
      <c r="L177" s="20"/>
      <c r="M177" s="20"/>
      <c r="N177" s="21"/>
      <c r="O177" s="21"/>
      <c r="P177" s="20"/>
      <c r="Q177" s="20"/>
    </row>
    <row r="178" spans="1:17" ht="45" customHeight="1">
      <c r="A178" s="206" t="s">
        <v>75</v>
      </c>
      <c r="B178" s="207"/>
      <c r="C178" s="208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1:17" ht="45" customHeight="1">
      <c r="A179" s="182" t="s">
        <v>76</v>
      </c>
      <c r="B179" s="209" t="s">
        <v>227</v>
      </c>
      <c r="C179" s="210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</row>
    <row r="180" spans="1:17" s="184" customFormat="1" ht="16.5">
      <c r="A180" s="197" t="s">
        <v>155</v>
      </c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</row>
    <row r="181" spans="1:17" ht="21">
      <c r="A181" s="212" t="s">
        <v>40</v>
      </c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</row>
    <row r="182" spans="1:17" ht="15.75">
      <c r="A182" s="44" t="s">
        <v>80</v>
      </c>
      <c r="B182" s="45"/>
      <c r="C182" s="45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7" t="s">
        <v>0</v>
      </c>
      <c r="O182" s="215"/>
      <c r="P182" s="216"/>
      <c r="Q182" s="217"/>
    </row>
    <row r="183" spans="1:17" ht="15.75">
      <c r="A183" s="218" t="s">
        <v>42</v>
      </c>
      <c r="B183" s="218"/>
      <c r="C183" s="26" t="s">
        <v>19</v>
      </c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</row>
    <row r="184" spans="1:17" ht="15.75">
      <c r="A184" s="218"/>
      <c r="B184" s="218"/>
      <c r="C184" s="26" t="s">
        <v>2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.75">
      <c r="A185" s="218"/>
      <c r="B185" s="218"/>
      <c r="C185" s="26" t="s">
        <v>43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.75">
      <c r="A186" s="218"/>
      <c r="B186" s="218"/>
      <c r="C186" s="26" t="s">
        <v>3</v>
      </c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</row>
    <row r="187" spans="1:17" ht="15.75">
      <c r="A187" s="218"/>
      <c r="B187" s="218"/>
      <c r="C187" s="27" t="s">
        <v>84</v>
      </c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</row>
    <row r="188" spans="1:17" ht="15.75">
      <c r="A188" s="199" t="s">
        <v>44</v>
      </c>
      <c r="B188" s="28">
        <v>7</v>
      </c>
      <c r="C188" s="111" t="s">
        <v>151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9"/>
      <c r="O188" s="19"/>
      <c r="P188" s="18"/>
      <c r="Q188" s="21"/>
    </row>
    <row r="189" spans="1:17" ht="15.75">
      <c r="A189" s="199"/>
      <c r="B189" s="28">
        <v>8</v>
      </c>
      <c r="C189" s="26" t="s">
        <v>46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1"/>
      <c r="O189" s="21"/>
      <c r="P189" s="19"/>
      <c r="Q189" s="21"/>
    </row>
    <row r="190" spans="1:17" ht="15.75">
      <c r="A190" s="199"/>
      <c r="B190" s="28">
        <v>9</v>
      </c>
      <c r="C190" s="26" t="s">
        <v>47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21"/>
      <c r="O190" s="21"/>
      <c r="P190" s="19"/>
      <c r="Q190" s="21"/>
    </row>
    <row r="191" spans="1:17" ht="15.75">
      <c r="A191" s="199"/>
      <c r="B191" s="28">
        <v>10</v>
      </c>
      <c r="C191" s="26" t="s">
        <v>48</v>
      </c>
      <c r="D191" s="20"/>
      <c r="E191" s="20"/>
      <c r="F191" s="21"/>
      <c r="G191" s="21"/>
      <c r="H191" s="21"/>
      <c r="I191" s="21"/>
      <c r="J191" s="20"/>
      <c r="K191" s="20"/>
      <c r="L191" s="20"/>
      <c r="M191" s="20"/>
      <c r="N191" s="21"/>
      <c r="O191" s="21"/>
      <c r="P191" s="20"/>
      <c r="Q191" s="20"/>
    </row>
    <row r="192" spans="1:17" ht="15.75">
      <c r="A192" s="199"/>
      <c r="B192" s="28">
        <v>11</v>
      </c>
      <c r="C192" s="26" t="s">
        <v>49</v>
      </c>
      <c r="D192" s="20"/>
      <c r="E192" s="20"/>
      <c r="F192" s="21"/>
      <c r="G192" s="21"/>
      <c r="H192" s="21"/>
      <c r="I192" s="21"/>
      <c r="J192" s="20"/>
      <c r="K192" s="20"/>
      <c r="L192" s="20"/>
      <c r="M192" s="20"/>
      <c r="N192" s="21"/>
      <c r="O192" s="21"/>
      <c r="P192" s="20"/>
      <c r="Q192" s="20"/>
    </row>
    <row r="193" spans="1:17" ht="15.75">
      <c r="A193" s="199"/>
      <c r="B193" s="28">
        <v>12</v>
      </c>
      <c r="C193" s="26" t="s">
        <v>50</v>
      </c>
      <c r="D193" s="20"/>
      <c r="E193" s="20"/>
      <c r="F193" s="21"/>
      <c r="G193" s="21"/>
      <c r="H193" s="21"/>
      <c r="I193" s="21"/>
      <c r="J193" s="20"/>
      <c r="K193" s="20"/>
      <c r="L193" s="20"/>
      <c r="M193" s="20"/>
      <c r="N193" s="21"/>
      <c r="O193" s="21"/>
      <c r="P193" s="20"/>
      <c r="Q193" s="20"/>
    </row>
    <row r="194" spans="1:17" ht="15.75">
      <c r="A194" s="199" t="s">
        <v>51</v>
      </c>
      <c r="B194" s="28">
        <v>13</v>
      </c>
      <c r="C194" s="26" t="s">
        <v>52</v>
      </c>
      <c r="D194" s="20"/>
      <c r="E194" s="20"/>
      <c r="F194" s="21"/>
      <c r="G194" s="21"/>
      <c r="H194" s="21"/>
      <c r="I194" s="21"/>
      <c r="J194" s="20"/>
      <c r="K194" s="20"/>
      <c r="L194" s="20"/>
      <c r="M194" s="20"/>
      <c r="N194" s="21"/>
      <c r="O194" s="21"/>
      <c r="P194" s="20"/>
      <c r="Q194" s="20"/>
    </row>
    <row r="195" spans="1:17" ht="15.75">
      <c r="A195" s="199"/>
      <c r="B195" s="28">
        <v>14</v>
      </c>
      <c r="C195" s="26" t="s">
        <v>53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.75">
      <c r="A196" s="199" t="s">
        <v>54</v>
      </c>
      <c r="B196" s="211">
        <v>15</v>
      </c>
      <c r="C196" s="26" t="s">
        <v>55</v>
      </c>
      <c r="D196" s="20"/>
      <c r="E196" s="20"/>
      <c r="F196" s="21"/>
      <c r="G196" s="21"/>
      <c r="H196" s="21"/>
      <c r="I196" s="21"/>
      <c r="J196" s="20"/>
      <c r="K196" s="20"/>
      <c r="L196" s="20"/>
      <c r="M196" s="20"/>
      <c r="N196" s="21"/>
      <c r="O196" s="21"/>
      <c r="P196" s="20"/>
      <c r="Q196" s="20"/>
    </row>
    <row r="197" spans="1:17" ht="15.75">
      <c r="A197" s="199"/>
      <c r="B197" s="211"/>
      <c r="C197" s="26" t="s">
        <v>56</v>
      </c>
      <c r="D197" s="22"/>
      <c r="E197" s="22"/>
      <c r="F197" s="21"/>
      <c r="G197" s="21"/>
      <c r="H197" s="21"/>
      <c r="I197" s="21"/>
      <c r="J197" s="22"/>
      <c r="K197" s="22"/>
      <c r="L197" s="22"/>
      <c r="M197" s="22"/>
      <c r="N197" s="21"/>
      <c r="O197" s="21"/>
      <c r="P197" s="22"/>
      <c r="Q197" s="22"/>
    </row>
    <row r="198" spans="1:17" ht="15.75">
      <c r="A198" s="199"/>
      <c r="B198" s="211">
        <v>16</v>
      </c>
      <c r="C198" s="26" t="s">
        <v>57</v>
      </c>
      <c r="D198" s="20"/>
      <c r="E198" s="20"/>
      <c r="F198" s="21"/>
      <c r="G198" s="21"/>
      <c r="H198" s="21"/>
      <c r="I198" s="21"/>
      <c r="J198" s="20"/>
      <c r="K198" s="20"/>
      <c r="L198" s="20"/>
      <c r="M198" s="20"/>
      <c r="N198" s="21"/>
      <c r="O198" s="21"/>
      <c r="P198" s="20"/>
      <c r="Q198" s="20"/>
    </row>
    <row r="199" spans="1:17" ht="15.75">
      <c r="A199" s="199"/>
      <c r="B199" s="211"/>
      <c r="C199" s="26" t="s">
        <v>58</v>
      </c>
      <c r="D199" s="22"/>
      <c r="E199" s="22"/>
      <c r="F199" s="21"/>
      <c r="G199" s="21"/>
      <c r="H199" s="21"/>
      <c r="I199" s="21"/>
      <c r="J199" s="22"/>
      <c r="K199" s="22"/>
      <c r="L199" s="22"/>
      <c r="M199" s="22"/>
      <c r="N199" s="21"/>
      <c r="O199" s="21"/>
      <c r="P199" s="22"/>
      <c r="Q199" s="22"/>
    </row>
    <row r="200" spans="1:17" ht="15.75">
      <c r="A200" s="199"/>
      <c r="B200" s="211">
        <v>17</v>
      </c>
      <c r="C200" s="26" t="s">
        <v>59</v>
      </c>
      <c r="D200" s="20"/>
      <c r="E200" s="20"/>
      <c r="F200" s="21"/>
      <c r="G200" s="21"/>
      <c r="H200" s="21"/>
      <c r="I200" s="21"/>
      <c r="J200" s="20"/>
      <c r="K200" s="20"/>
      <c r="L200" s="20"/>
      <c r="M200" s="20"/>
      <c r="N200" s="21"/>
      <c r="O200" s="21"/>
      <c r="P200" s="20"/>
      <c r="Q200" s="20"/>
    </row>
    <row r="201" spans="1:17" ht="15.75">
      <c r="A201" s="199"/>
      <c r="B201" s="211"/>
      <c r="C201" s="26" t="s">
        <v>60</v>
      </c>
      <c r="D201" s="22"/>
      <c r="E201" s="22"/>
      <c r="F201" s="21"/>
      <c r="G201" s="21"/>
      <c r="H201" s="21"/>
      <c r="I201" s="21"/>
      <c r="J201" s="22"/>
      <c r="K201" s="22"/>
      <c r="L201" s="22"/>
      <c r="M201" s="22"/>
      <c r="N201" s="21"/>
      <c r="O201" s="21"/>
      <c r="P201" s="22"/>
      <c r="Q201" s="22"/>
    </row>
    <row r="202" spans="1:17" ht="15.75">
      <c r="A202" s="199"/>
      <c r="B202" s="211">
        <v>18</v>
      </c>
      <c r="C202" s="26" t="s">
        <v>61</v>
      </c>
      <c r="D202" s="20"/>
      <c r="E202" s="20"/>
      <c r="F202" s="21"/>
      <c r="G202" s="21"/>
      <c r="H202" s="21"/>
      <c r="I202" s="21"/>
      <c r="J202" s="20"/>
      <c r="K202" s="20"/>
      <c r="L202" s="20"/>
      <c r="M202" s="20"/>
      <c r="N202" s="21"/>
      <c r="O202" s="21"/>
      <c r="P202" s="20"/>
      <c r="Q202" s="20"/>
    </row>
    <row r="203" spans="1:17" ht="15.75">
      <c r="A203" s="199"/>
      <c r="B203" s="211"/>
      <c r="C203" s="26" t="s">
        <v>62</v>
      </c>
      <c r="D203" s="22"/>
      <c r="E203" s="22"/>
      <c r="F203" s="21"/>
      <c r="G203" s="21"/>
      <c r="H203" s="21"/>
      <c r="I203" s="21"/>
      <c r="J203" s="22"/>
      <c r="K203" s="22"/>
      <c r="L203" s="22"/>
      <c r="M203" s="22"/>
      <c r="N203" s="21"/>
      <c r="O203" s="21"/>
      <c r="P203" s="22"/>
      <c r="Q203" s="22"/>
    </row>
    <row r="204" spans="1:17" ht="15.75">
      <c r="A204" s="199"/>
      <c r="B204" s="211">
        <v>19</v>
      </c>
      <c r="C204" s="26" t="s">
        <v>63</v>
      </c>
      <c r="D204" s="20"/>
      <c r="E204" s="20"/>
      <c r="F204" s="21"/>
      <c r="G204" s="21"/>
      <c r="H204" s="21"/>
      <c r="I204" s="21"/>
      <c r="J204" s="20"/>
      <c r="K204" s="20"/>
      <c r="L204" s="20"/>
      <c r="M204" s="20"/>
      <c r="N204" s="21"/>
      <c r="O204" s="21"/>
      <c r="P204" s="20"/>
      <c r="Q204" s="20"/>
    </row>
    <row r="205" spans="1:17" ht="15.75">
      <c r="A205" s="199"/>
      <c r="B205" s="211"/>
      <c r="C205" s="26" t="s">
        <v>64</v>
      </c>
      <c r="D205" s="22"/>
      <c r="E205" s="22"/>
      <c r="F205" s="21"/>
      <c r="G205" s="21"/>
      <c r="H205" s="21"/>
      <c r="I205" s="21"/>
      <c r="J205" s="22"/>
      <c r="K205" s="22"/>
      <c r="L205" s="22"/>
      <c r="M205" s="22"/>
      <c r="N205" s="21"/>
      <c r="O205" s="21"/>
      <c r="P205" s="22"/>
      <c r="Q205" s="22"/>
    </row>
    <row r="206" spans="1:17" ht="15.75">
      <c r="A206" s="199" t="s">
        <v>65</v>
      </c>
      <c r="B206" s="200">
        <v>20</v>
      </c>
      <c r="C206" s="26" t="s">
        <v>66</v>
      </c>
      <c r="D206" s="23"/>
      <c r="E206" s="23"/>
      <c r="F206" s="65"/>
      <c r="G206" s="65"/>
      <c r="H206" s="65"/>
      <c r="I206" s="65"/>
      <c r="J206" s="23"/>
      <c r="K206" s="23"/>
      <c r="L206" s="23"/>
      <c r="M206" s="23"/>
      <c r="N206" s="65"/>
      <c r="O206" s="65"/>
      <c r="P206" s="23"/>
      <c r="Q206" s="23"/>
    </row>
    <row r="207" spans="1:17" ht="15.75">
      <c r="A207" s="199"/>
      <c r="B207" s="201"/>
      <c r="C207" s="26" t="s">
        <v>67</v>
      </c>
      <c r="D207" s="22"/>
      <c r="E207" s="22"/>
      <c r="F207" s="21"/>
      <c r="G207" s="21"/>
      <c r="H207" s="21"/>
      <c r="I207" s="21"/>
      <c r="J207" s="22"/>
      <c r="K207" s="22"/>
      <c r="L207" s="22"/>
      <c r="M207" s="22"/>
      <c r="N207" s="21"/>
      <c r="O207" s="21"/>
      <c r="P207" s="22"/>
      <c r="Q207" s="22"/>
    </row>
    <row r="208" spans="1:17" ht="15.75">
      <c r="A208" s="199"/>
      <c r="B208" s="28">
        <v>21</v>
      </c>
      <c r="C208" s="26" t="s">
        <v>68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.75">
      <c r="A209" s="202" t="s">
        <v>69</v>
      </c>
      <c r="B209" s="28">
        <v>22</v>
      </c>
      <c r="C209" s="26" t="s">
        <v>70</v>
      </c>
      <c r="D209" s="24"/>
      <c r="E209" s="24"/>
      <c r="F209" s="25"/>
      <c r="G209" s="25"/>
      <c r="H209" s="25"/>
      <c r="I209" s="25"/>
      <c r="J209" s="25"/>
      <c r="K209" s="24"/>
      <c r="L209" s="24"/>
      <c r="M209" s="24"/>
      <c r="N209" s="24"/>
      <c r="O209" s="24"/>
      <c r="P209" s="24"/>
      <c r="Q209" s="24"/>
    </row>
    <row r="210" spans="1:17" ht="15.75">
      <c r="A210" s="203"/>
      <c r="B210" s="28">
        <v>23</v>
      </c>
      <c r="C210" s="26" t="s">
        <v>71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.75">
      <c r="A211" s="203"/>
      <c r="B211" s="28">
        <v>24</v>
      </c>
      <c r="C211" s="26" t="s">
        <v>72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.75">
      <c r="A212" s="203"/>
      <c r="B212" s="200">
        <v>25</v>
      </c>
      <c r="C212" s="26" t="s">
        <v>73</v>
      </c>
      <c r="D212" s="20"/>
      <c r="E212" s="20"/>
      <c r="F212" s="21"/>
      <c r="G212" s="21"/>
      <c r="H212" s="21"/>
      <c r="I212" s="21"/>
      <c r="J212" s="20"/>
      <c r="K212" s="20"/>
      <c r="L212" s="20"/>
      <c r="M212" s="20"/>
      <c r="N212" s="21"/>
      <c r="O212" s="21"/>
      <c r="P212" s="20"/>
      <c r="Q212" s="20"/>
    </row>
    <row r="213" spans="1:17" ht="15.75">
      <c r="A213" s="204"/>
      <c r="B213" s="205"/>
      <c r="C213" s="26" t="s">
        <v>74</v>
      </c>
      <c r="D213" s="20"/>
      <c r="E213" s="20"/>
      <c r="F213" s="21"/>
      <c r="G213" s="21"/>
      <c r="H213" s="21"/>
      <c r="I213" s="21"/>
      <c r="J213" s="20"/>
      <c r="K213" s="20"/>
      <c r="L213" s="20"/>
      <c r="M213" s="20"/>
      <c r="N213" s="21"/>
      <c r="O213" s="21"/>
      <c r="P213" s="20"/>
      <c r="Q213" s="20"/>
    </row>
    <row r="214" spans="1:17" ht="45" customHeight="1">
      <c r="A214" s="206" t="s">
        <v>75</v>
      </c>
      <c r="B214" s="207"/>
      <c r="C214" s="208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ht="45" customHeight="1">
      <c r="A215" s="182" t="s">
        <v>76</v>
      </c>
      <c r="B215" s="209" t="s">
        <v>227</v>
      </c>
      <c r="C215" s="210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</row>
    <row r="216" spans="1:17" s="184" customFormat="1" ht="16.5">
      <c r="A216" s="197" t="s">
        <v>155</v>
      </c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</row>
    <row r="217" spans="1:17" ht="21">
      <c r="A217" s="212" t="s">
        <v>40</v>
      </c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</row>
    <row r="218" spans="1:17" ht="15.75">
      <c r="A218" s="44" t="s">
        <v>80</v>
      </c>
      <c r="B218" s="45"/>
      <c r="C218" s="45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7" t="s">
        <v>0</v>
      </c>
      <c r="O218" s="215"/>
      <c r="P218" s="216"/>
      <c r="Q218" s="217"/>
    </row>
    <row r="219" spans="1:17" ht="15.75">
      <c r="A219" s="218" t="s">
        <v>42</v>
      </c>
      <c r="B219" s="218"/>
      <c r="C219" s="26" t="s">
        <v>19</v>
      </c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</row>
    <row r="220" spans="1:17" ht="15.75">
      <c r="A220" s="218"/>
      <c r="B220" s="218"/>
      <c r="C220" s="26" t="s">
        <v>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.75">
      <c r="A221" s="218"/>
      <c r="B221" s="218"/>
      <c r="C221" s="26" t="s">
        <v>43</v>
      </c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75">
      <c r="A222" s="218"/>
      <c r="B222" s="218"/>
      <c r="C222" s="26" t="s">
        <v>3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</row>
    <row r="223" spans="1:17" ht="15.75">
      <c r="A223" s="218"/>
      <c r="B223" s="218"/>
      <c r="C223" s="27" t="s">
        <v>84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</row>
    <row r="224" spans="1:17" ht="15.75">
      <c r="A224" s="199" t="s">
        <v>44</v>
      </c>
      <c r="B224" s="28">
        <v>7</v>
      </c>
      <c r="C224" s="111" t="s">
        <v>151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9"/>
      <c r="O224" s="19"/>
      <c r="P224" s="18"/>
      <c r="Q224" s="21"/>
    </row>
    <row r="225" spans="1:17" ht="15.75">
      <c r="A225" s="199"/>
      <c r="B225" s="28">
        <v>8</v>
      </c>
      <c r="C225" s="26" t="s">
        <v>46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21"/>
      <c r="O225" s="21"/>
      <c r="P225" s="19"/>
      <c r="Q225" s="21"/>
    </row>
    <row r="226" spans="1:17" ht="15.75">
      <c r="A226" s="199"/>
      <c r="B226" s="28">
        <v>9</v>
      </c>
      <c r="C226" s="26" t="s">
        <v>47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21"/>
      <c r="O226" s="21"/>
      <c r="P226" s="19"/>
      <c r="Q226" s="21"/>
    </row>
    <row r="227" spans="1:17" ht="15.75">
      <c r="A227" s="199"/>
      <c r="B227" s="28">
        <v>10</v>
      </c>
      <c r="C227" s="26" t="s">
        <v>48</v>
      </c>
      <c r="D227" s="20"/>
      <c r="E227" s="20"/>
      <c r="F227" s="21"/>
      <c r="G227" s="21"/>
      <c r="H227" s="21"/>
      <c r="I227" s="21"/>
      <c r="J227" s="20"/>
      <c r="K227" s="20"/>
      <c r="L227" s="20"/>
      <c r="M227" s="20"/>
      <c r="N227" s="21"/>
      <c r="O227" s="21"/>
      <c r="P227" s="20"/>
      <c r="Q227" s="20"/>
    </row>
    <row r="228" spans="1:17" ht="15.75">
      <c r="A228" s="199"/>
      <c r="B228" s="28">
        <v>11</v>
      </c>
      <c r="C228" s="26" t="s">
        <v>49</v>
      </c>
      <c r="D228" s="20"/>
      <c r="E228" s="20"/>
      <c r="F228" s="21"/>
      <c r="G228" s="21"/>
      <c r="H228" s="21"/>
      <c r="I228" s="21"/>
      <c r="J228" s="20"/>
      <c r="K228" s="20"/>
      <c r="L228" s="20"/>
      <c r="M228" s="20"/>
      <c r="N228" s="21"/>
      <c r="O228" s="21"/>
      <c r="P228" s="20"/>
      <c r="Q228" s="20"/>
    </row>
    <row r="229" spans="1:17" ht="15.75">
      <c r="A229" s="199"/>
      <c r="B229" s="28">
        <v>12</v>
      </c>
      <c r="C229" s="26" t="s">
        <v>50</v>
      </c>
      <c r="D229" s="20"/>
      <c r="E229" s="20"/>
      <c r="F229" s="21"/>
      <c r="G229" s="21"/>
      <c r="H229" s="21"/>
      <c r="I229" s="21"/>
      <c r="J229" s="20"/>
      <c r="K229" s="20"/>
      <c r="L229" s="20"/>
      <c r="M229" s="20"/>
      <c r="N229" s="21"/>
      <c r="O229" s="21"/>
      <c r="P229" s="20"/>
      <c r="Q229" s="20"/>
    </row>
    <row r="230" spans="1:17" ht="15.75">
      <c r="A230" s="199" t="s">
        <v>51</v>
      </c>
      <c r="B230" s="28">
        <v>13</v>
      </c>
      <c r="C230" s="26" t="s">
        <v>52</v>
      </c>
      <c r="D230" s="20"/>
      <c r="E230" s="20"/>
      <c r="F230" s="21"/>
      <c r="G230" s="21"/>
      <c r="H230" s="21"/>
      <c r="I230" s="21"/>
      <c r="J230" s="20"/>
      <c r="K230" s="20"/>
      <c r="L230" s="20"/>
      <c r="M230" s="20"/>
      <c r="N230" s="21"/>
      <c r="O230" s="21"/>
      <c r="P230" s="20"/>
      <c r="Q230" s="20"/>
    </row>
    <row r="231" spans="1:17" ht="15.75">
      <c r="A231" s="199"/>
      <c r="B231" s="28">
        <v>14</v>
      </c>
      <c r="C231" s="26" t="s">
        <v>53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.75">
      <c r="A232" s="199" t="s">
        <v>54</v>
      </c>
      <c r="B232" s="211">
        <v>15</v>
      </c>
      <c r="C232" s="26" t="s">
        <v>55</v>
      </c>
      <c r="D232" s="20"/>
      <c r="E232" s="20"/>
      <c r="F232" s="21"/>
      <c r="G232" s="21"/>
      <c r="H232" s="21"/>
      <c r="I232" s="21"/>
      <c r="J232" s="20"/>
      <c r="K232" s="20"/>
      <c r="L232" s="20"/>
      <c r="M232" s="20"/>
      <c r="N232" s="21"/>
      <c r="O232" s="21"/>
      <c r="P232" s="20"/>
      <c r="Q232" s="20"/>
    </row>
    <row r="233" spans="1:17" ht="15.75">
      <c r="A233" s="199"/>
      <c r="B233" s="211"/>
      <c r="C233" s="26" t="s">
        <v>56</v>
      </c>
      <c r="D233" s="22"/>
      <c r="E233" s="22"/>
      <c r="F233" s="21"/>
      <c r="G233" s="21"/>
      <c r="H233" s="21"/>
      <c r="I233" s="21"/>
      <c r="J233" s="22"/>
      <c r="K233" s="22"/>
      <c r="L233" s="22"/>
      <c r="M233" s="22"/>
      <c r="N233" s="21"/>
      <c r="O233" s="21"/>
      <c r="P233" s="22"/>
      <c r="Q233" s="22"/>
    </row>
    <row r="234" spans="1:17" ht="15.75">
      <c r="A234" s="199"/>
      <c r="B234" s="211">
        <v>16</v>
      </c>
      <c r="C234" s="26" t="s">
        <v>57</v>
      </c>
      <c r="D234" s="20"/>
      <c r="E234" s="20"/>
      <c r="F234" s="21"/>
      <c r="G234" s="21"/>
      <c r="H234" s="21"/>
      <c r="I234" s="21"/>
      <c r="J234" s="20"/>
      <c r="K234" s="20"/>
      <c r="L234" s="20"/>
      <c r="M234" s="20"/>
      <c r="N234" s="21"/>
      <c r="O234" s="21"/>
      <c r="P234" s="20"/>
      <c r="Q234" s="20"/>
    </row>
    <row r="235" spans="1:17" ht="15.75">
      <c r="A235" s="199"/>
      <c r="B235" s="211"/>
      <c r="C235" s="26" t="s">
        <v>58</v>
      </c>
      <c r="D235" s="22"/>
      <c r="E235" s="22"/>
      <c r="F235" s="21"/>
      <c r="G235" s="21"/>
      <c r="H235" s="21"/>
      <c r="I235" s="21"/>
      <c r="J235" s="22"/>
      <c r="K235" s="22"/>
      <c r="L235" s="22"/>
      <c r="M235" s="22"/>
      <c r="N235" s="21"/>
      <c r="O235" s="21"/>
      <c r="P235" s="22"/>
      <c r="Q235" s="22"/>
    </row>
    <row r="236" spans="1:17" ht="15.75">
      <c r="A236" s="199"/>
      <c r="B236" s="211">
        <v>17</v>
      </c>
      <c r="C236" s="26" t="s">
        <v>59</v>
      </c>
      <c r="D236" s="20"/>
      <c r="E236" s="20"/>
      <c r="F236" s="21"/>
      <c r="G236" s="21"/>
      <c r="H236" s="21"/>
      <c r="I236" s="21"/>
      <c r="J236" s="20"/>
      <c r="K236" s="20"/>
      <c r="L236" s="20"/>
      <c r="M236" s="20"/>
      <c r="N236" s="21"/>
      <c r="O236" s="21"/>
      <c r="P236" s="20"/>
      <c r="Q236" s="20"/>
    </row>
    <row r="237" spans="1:17" ht="15.75">
      <c r="A237" s="199"/>
      <c r="B237" s="211"/>
      <c r="C237" s="26" t="s">
        <v>60</v>
      </c>
      <c r="D237" s="22"/>
      <c r="E237" s="22"/>
      <c r="F237" s="21"/>
      <c r="G237" s="21"/>
      <c r="H237" s="21"/>
      <c r="I237" s="21"/>
      <c r="J237" s="22"/>
      <c r="K237" s="22"/>
      <c r="L237" s="22"/>
      <c r="M237" s="22"/>
      <c r="N237" s="21"/>
      <c r="O237" s="21"/>
      <c r="P237" s="22"/>
      <c r="Q237" s="22"/>
    </row>
    <row r="238" spans="1:17" ht="15.75">
      <c r="A238" s="199"/>
      <c r="B238" s="211">
        <v>18</v>
      </c>
      <c r="C238" s="26" t="s">
        <v>61</v>
      </c>
      <c r="D238" s="20"/>
      <c r="E238" s="20"/>
      <c r="F238" s="21"/>
      <c r="G238" s="21"/>
      <c r="H238" s="21"/>
      <c r="I238" s="21"/>
      <c r="J238" s="20"/>
      <c r="K238" s="20"/>
      <c r="L238" s="20"/>
      <c r="M238" s="20"/>
      <c r="N238" s="21"/>
      <c r="O238" s="21"/>
      <c r="P238" s="20"/>
      <c r="Q238" s="20"/>
    </row>
    <row r="239" spans="1:17" ht="15.75">
      <c r="A239" s="199"/>
      <c r="B239" s="211"/>
      <c r="C239" s="26" t="s">
        <v>62</v>
      </c>
      <c r="D239" s="22"/>
      <c r="E239" s="22"/>
      <c r="F239" s="21"/>
      <c r="G239" s="21"/>
      <c r="H239" s="21"/>
      <c r="I239" s="21"/>
      <c r="J239" s="22"/>
      <c r="K239" s="22"/>
      <c r="L239" s="22"/>
      <c r="M239" s="22"/>
      <c r="N239" s="21"/>
      <c r="O239" s="21"/>
      <c r="P239" s="22"/>
      <c r="Q239" s="22"/>
    </row>
    <row r="240" spans="1:17" ht="15.75">
      <c r="A240" s="199"/>
      <c r="B240" s="211">
        <v>19</v>
      </c>
      <c r="C240" s="26" t="s">
        <v>63</v>
      </c>
      <c r="D240" s="20"/>
      <c r="E240" s="20"/>
      <c r="F240" s="21"/>
      <c r="G240" s="21"/>
      <c r="H240" s="21"/>
      <c r="I240" s="21"/>
      <c r="J240" s="20"/>
      <c r="K240" s="20"/>
      <c r="L240" s="20"/>
      <c r="M240" s="20"/>
      <c r="N240" s="21"/>
      <c r="O240" s="21"/>
      <c r="P240" s="20"/>
      <c r="Q240" s="20"/>
    </row>
    <row r="241" spans="1:17" ht="15.75">
      <c r="A241" s="199"/>
      <c r="B241" s="211"/>
      <c r="C241" s="26" t="s">
        <v>64</v>
      </c>
      <c r="D241" s="22"/>
      <c r="E241" s="22"/>
      <c r="F241" s="21"/>
      <c r="G241" s="21"/>
      <c r="H241" s="21"/>
      <c r="I241" s="21"/>
      <c r="J241" s="22"/>
      <c r="K241" s="22"/>
      <c r="L241" s="22"/>
      <c r="M241" s="22"/>
      <c r="N241" s="21"/>
      <c r="O241" s="21"/>
      <c r="P241" s="22"/>
      <c r="Q241" s="22"/>
    </row>
    <row r="242" spans="1:17" ht="15.75">
      <c r="A242" s="199" t="s">
        <v>65</v>
      </c>
      <c r="B242" s="200">
        <v>20</v>
      </c>
      <c r="C242" s="26" t="s">
        <v>66</v>
      </c>
      <c r="D242" s="23"/>
      <c r="E242" s="23"/>
      <c r="F242" s="65"/>
      <c r="G242" s="65"/>
      <c r="H242" s="65"/>
      <c r="I242" s="65"/>
      <c r="J242" s="23"/>
      <c r="K242" s="23"/>
      <c r="L242" s="23"/>
      <c r="M242" s="23"/>
      <c r="N242" s="65"/>
      <c r="O242" s="65"/>
      <c r="P242" s="23"/>
      <c r="Q242" s="23"/>
    </row>
    <row r="243" spans="1:17" ht="15.75">
      <c r="A243" s="199"/>
      <c r="B243" s="201"/>
      <c r="C243" s="26" t="s">
        <v>67</v>
      </c>
      <c r="D243" s="22"/>
      <c r="E243" s="22"/>
      <c r="F243" s="21"/>
      <c r="G243" s="21"/>
      <c r="H243" s="21"/>
      <c r="I243" s="21"/>
      <c r="J243" s="22"/>
      <c r="K243" s="22"/>
      <c r="L243" s="22"/>
      <c r="M243" s="22"/>
      <c r="N243" s="21"/>
      <c r="O243" s="21"/>
      <c r="P243" s="22"/>
      <c r="Q243" s="22"/>
    </row>
    <row r="244" spans="1:17" ht="15.75">
      <c r="A244" s="199"/>
      <c r="B244" s="28">
        <v>21</v>
      </c>
      <c r="C244" s="26" t="s">
        <v>68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.75">
      <c r="A245" s="202" t="s">
        <v>69</v>
      </c>
      <c r="B245" s="28">
        <v>22</v>
      </c>
      <c r="C245" s="26" t="s">
        <v>70</v>
      </c>
      <c r="D245" s="24"/>
      <c r="E245" s="24"/>
      <c r="F245" s="25"/>
      <c r="G245" s="25"/>
      <c r="H245" s="25"/>
      <c r="I245" s="25"/>
      <c r="J245" s="25"/>
      <c r="K245" s="24"/>
      <c r="L245" s="24"/>
      <c r="M245" s="24"/>
      <c r="N245" s="24"/>
      <c r="O245" s="24"/>
      <c r="P245" s="24"/>
      <c r="Q245" s="24"/>
    </row>
    <row r="246" spans="1:17" ht="15.75">
      <c r="A246" s="203"/>
      <c r="B246" s="28">
        <v>23</v>
      </c>
      <c r="C246" s="26" t="s">
        <v>71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.75">
      <c r="A247" s="203"/>
      <c r="B247" s="28">
        <v>24</v>
      </c>
      <c r="C247" s="26" t="s">
        <v>72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.75">
      <c r="A248" s="203"/>
      <c r="B248" s="200">
        <v>25</v>
      </c>
      <c r="C248" s="26" t="s">
        <v>73</v>
      </c>
      <c r="D248" s="20"/>
      <c r="E248" s="20"/>
      <c r="F248" s="21"/>
      <c r="G248" s="21"/>
      <c r="H248" s="21"/>
      <c r="I248" s="21"/>
      <c r="J248" s="20"/>
      <c r="K248" s="20"/>
      <c r="L248" s="20"/>
      <c r="M248" s="20"/>
      <c r="N248" s="21"/>
      <c r="O248" s="21"/>
      <c r="P248" s="20"/>
      <c r="Q248" s="20"/>
    </row>
    <row r="249" spans="1:17" ht="15.75">
      <c r="A249" s="204"/>
      <c r="B249" s="205"/>
      <c r="C249" s="26" t="s">
        <v>74</v>
      </c>
      <c r="D249" s="20"/>
      <c r="E249" s="20"/>
      <c r="F249" s="21"/>
      <c r="G249" s="21"/>
      <c r="H249" s="21"/>
      <c r="I249" s="21"/>
      <c r="J249" s="20"/>
      <c r="K249" s="20"/>
      <c r="L249" s="20"/>
      <c r="M249" s="20"/>
      <c r="N249" s="21"/>
      <c r="O249" s="21"/>
      <c r="P249" s="20"/>
      <c r="Q249" s="20"/>
    </row>
    <row r="250" spans="1:17" ht="45" customHeight="1">
      <c r="A250" s="206" t="s">
        <v>75</v>
      </c>
      <c r="B250" s="207"/>
      <c r="C250" s="208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</row>
    <row r="251" spans="1:17" ht="45" customHeight="1">
      <c r="A251" s="182" t="s">
        <v>76</v>
      </c>
      <c r="B251" s="209" t="s">
        <v>227</v>
      </c>
      <c r="C251" s="210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</row>
    <row r="252" spans="1:17" s="184" customFormat="1" ht="16.5">
      <c r="A252" s="197" t="s">
        <v>155</v>
      </c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</row>
    <row r="253" spans="1:17" ht="21">
      <c r="A253" s="212" t="s">
        <v>40</v>
      </c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</row>
    <row r="254" spans="1:17" ht="15.75">
      <c r="A254" s="44" t="s">
        <v>80</v>
      </c>
      <c r="B254" s="45"/>
      <c r="C254" s="45"/>
      <c r="D254" s="214"/>
      <c r="E254" s="214"/>
      <c r="F254" s="214"/>
      <c r="G254" s="214"/>
      <c r="H254" s="214"/>
      <c r="I254" s="214"/>
      <c r="J254" s="214"/>
      <c r="K254" s="214"/>
      <c r="L254" s="214"/>
      <c r="M254" s="214"/>
      <c r="N254" s="7" t="s">
        <v>0</v>
      </c>
      <c r="O254" s="215"/>
      <c r="P254" s="216"/>
      <c r="Q254" s="217"/>
    </row>
    <row r="255" spans="1:17" ht="15.75">
      <c r="A255" s="218" t="s">
        <v>42</v>
      </c>
      <c r="B255" s="218"/>
      <c r="C255" s="26" t="s">
        <v>19</v>
      </c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ht="15.75">
      <c r="A256" s="218"/>
      <c r="B256" s="218"/>
      <c r="C256" s="26" t="s">
        <v>2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7" ht="15.75">
      <c r="A257" s="218"/>
      <c r="B257" s="218"/>
      <c r="C257" s="26" t="s">
        <v>43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.75">
      <c r="A258" s="218"/>
      <c r="B258" s="218"/>
      <c r="C258" s="26" t="s">
        <v>3</v>
      </c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</row>
    <row r="259" spans="1:17" ht="15.75">
      <c r="A259" s="218"/>
      <c r="B259" s="218"/>
      <c r="C259" s="27" t="s">
        <v>84</v>
      </c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</row>
    <row r="260" spans="1:17" ht="15.75">
      <c r="A260" s="199" t="s">
        <v>44</v>
      </c>
      <c r="B260" s="28">
        <v>7</v>
      </c>
      <c r="C260" s="111" t="s">
        <v>151</v>
      </c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9"/>
      <c r="O260" s="19"/>
      <c r="P260" s="18"/>
      <c r="Q260" s="21"/>
    </row>
    <row r="261" spans="1:17" ht="15.75">
      <c r="A261" s="199"/>
      <c r="B261" s="28">
        <v>8</v>
      </c>
      <c r="C261" s="26" t="s">
        <v>46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1"/>
      <c r="O261" s="21"/>
      <c r="P261" s="19"/>
      <c r="Q261" s="21"/>
    </row>
    <row r="262" spans="1:17" ht="15.75">
      <c r="A262" s="199"/>
      <c r="B262" s="28">
        <v>9</v>
      </c>
      <c r="C262" s="26" t="s">
        <v>47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21"/>
      <c r="O262" s="21"/>
      <c r="P262" s="19"/>
      <c r="Q262" s="21"/>
    </row>
    <row r="263" spans="1:17" ht="15.75">
      <c r="A263" s="199"/>
      <c r="B263" s="28">
        <v>10</v>
      </c>
      <c r="C263" s="26" t="s">
        <v>48</v>
      </c>
      <c r="D263" s="20"/>
      <c r="E263" s="20"/>
      <c r="F263" s="21"/>
      <c r="G263" s="21"/>
      <c r="H263" s="21"/>
      <c r="I263" s="21"/>
      <c r="J263" s="20"/>
      <c r="K263" s="20"/>
      <c r="L263" s="20"/>
      <c r="M263" s="20"/>
      <c r="N263" s="21"/>
      <c r="O263" s="21"/>
      <c r="P263" s="20"/>
      <c r="Q263" s="20"/>
    </row>
    <row r="264" spans="1:17" ht="15.75">
      <c r="A264" s="199"/>
      <c r="B264" s="28">
        <v>11</v>
      </c>
      <c r="C264" s="26" t="s">
        <v>49</v>
      </c>
      <c r="D264" s="20"/>
      <c r="E264" s="20"/>
      <c r="F264" s="21"/>
      <c r="G264" s="21"/>
      <c r="H264" s="21"/>
      <c r="I264" s="21"/>
      <c r="J264" s="20"/>
      <c r="K264" s="20"/>
      <c r="L264" s="20"/>
      <c r="M264" s="20"/>
      <c r="N264" s="21"/>
      <c r="O264" s="21"/>
      <c r="P264" s="20"/>
      <c r="Q264" s="20"/>
    </row>
    <row r="265" spans="1:17" ht="15.75">
      <c r="A265" s="199"/>
      <c r="B265" s="28">
        <v>12</v>
      </c>
      <c r="C265" s="26" t="s">
        <v>50</v>
      </c>
      <c r="D265" s="20"/>
      <c r="E265" s="20"/>
      <c r="F265" s="21"/>
      <c r="G265" s="21"/>
      <c r="H265" s="21"/>
      <c r="I265" s="21"/>
      <c r="J265" s="20"/>
      <c r="K265" s="20"/>
      <c r="L265" s="20"/>
      <c r="M265" s="20"/>
      <c r="N265" s="21"/>
      <c r="O265" s="21"/>
      <c r="P265" s="20"/>
      <c r="Q265" s="20"/>
    </row>
    <row r="266" spans="1:17" ht="15.75">
      <c r="A266" s="199" t="s">
        <v>51</v>
      </c>
      <c r="B266" s="28">
        <v>13</v>
      </c>
      <c r="C266" s="26" t="s">
        <v>52</v>
      </c>
      <c r="D266" s="20"/>
      <c r="E266" s="20"/>
      <c r="F266" s="21"/>
      <c r="G266" s="21"/>
      <c r="H266" s="21"/>
      <c r="I266" s="21"/>
      <c r="J266" s="20"/>
      <c r="K266" s="20"/>
      <c r="L266" s="20"/>
      <c r="M266" s="20"/>
      <c r="N266" s="21"/>
      <c r="O266" s="21"/>
      <c r="P266" s="20"/>
      <c r="Q266" s="20"/>
    </row>
    <row r="267" spans="1:17" ht="15.75">
      <c r="A267" s="199"/>
      <c r="B267" s="28">
        <v>14</v>
      </c>
      <c r="C267" s="26" t="s">
        <v>53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.75">
      <c r="A268" s="199" t="s">
        <v>54</v>
      </c>
      <c r="B268" s="211">
        <v>15</v>
      </c>
      <c r="C268" s="26" t="s">
        <v>55</v>
      </c>
      <c r="D268" s="20"/>
      <c r="E268" s="20"/>
      <c r="F268" s="21"/>
      <c r="G268" s="21"/>
      <c r="H268" s="21"/>
      <c r="I268" s="21"/>
      <c r="J268" s="20"/>
      <c r="K268" s="20"/>
      <c r="L268" s="20"/>
      <c r="M268" s="20"/>
      <c r="N268" s="21"/>
      <c r="O268" s="21"/>
      <c r="P268" s="20"/>
      <c r="Q268" s="20"/>
    </row>
    <row r="269" spans="1:17" ht="15.75">
      <c r="A269" s="199"/>
      <c r="B269" s="211"/>
      <c r="C269" s="26" t="s">
        <v>56</v>
      </c>
      <c r="D269" s="22"/>
      <c r="E269" s="22"/>
      <c r="F269" s="21"/>
      <c r="G269" s="21"/>
      <c r="H269" s="21"/>
      <c r="I269" s="21"/>
      <c r="J269" s="22"/>
      <c r="K269" s="22"/>
      <c r="L269" s="22"/>
      <c r="M269" s="22"/>
      <c r="N269" s="21"/>
      <c r="O269" s="21"/>
      <c r="P269" s="22"/>
      <c r="Q269" s="22"/>
    </row>
    <row r="270" spans="1:17" ht="15.75">
      <c r="A270" s="199"/>
      <c r="B270" s="211">
        <v>16</v>
      </c>
      <c r="C270" s="26" t="s">
        <v>57</v>
      </c>
      <c r="D270" s="20"/>
      <c r="E270" s="20"/>
      <c r="F270" s="21"/>
      <c r="G270" s="21"/>
      <c r="H270" s="21"/>
      <c r="I270" s="21"/>
      <c r="J270" s="20"/>
      <c r="K270" s="20"/>
      <c r="L270" s="20"/>
      <c r="M270" s="20"/>
      <c r="N270" s="21"/>
      <c r="O270" s="21"/>
      <c r="P270" s="20"/>
      <c r="Q270" s="20"/>
    </row>
    <row r="271" spans="1:17" ht="15.75">
      <c r="A271" s="199"/>
      <c r="B271" s="211"/>
      <c r="C271" s="26" t="s">
        <v>58</v>
      </c>
      <c r="D271" s="22"/>
      <c r="E271" s="22"/>
      <c r="F271" s="21"/>
      <c r="G271" s="21"/>
      <c r="H271" s="21"/>
      <c r="I271" s="21"/>
      <c r="J271" s="22"/>
      <c r="K271" s="22"/>
      <c r="L271" s="22"/>
      <c r="M271" s="22"/>
      <c r="N271" s="21"/>
      <c r="O271" s="21"/>
      <c r="P271" s="22"/>
      <c r="Q271" s="22"/>
    </row>
    <row r="272" spans="1:17" ht="15.75">
      <c r="A272" s="199"/>
      <c r="B272" s="211">
        <v>17</v>
      </c>
      <c r="C272" s="26" t="s">
        <v>59</v>
      </c>
      <c r="D272" s="20"/>
      <c r="E272" s="20"/>
      <c r="F272" s="21"/>
      <c r="G272" s="21"/>
      <c r="H272" s="21"/>
      <c r="I272" s="21"/>
      <c r="J272" s="20"/>
      <c r="K272" s="20"/>
      <c r="L272" s="20"/>
      <c r="M272" s="20"/>
      <c r="N272" s="21"/>
      <c r="O272" s="21"/>
      <c r="P272" s="20"/>
      <c r="Q272" s="20"/>
    </row>
    <row r="273" spans="1:17" ht="15.75">
      <c r="A273" s="199"/>
      <c r="B273" s="211"/>
      <c r="C273" s="26" t="s">
        <v>60</v>
      </c>
      <c r="D273" s="22"/>
      <c r="E273" s="22"/>
      <c r="F273" s="21"/>
      <c r="G273" s="21"/>
      <c r="H273" s="21"/>
      <c r="I273" s="21"/>
      <c r="J273" s="22"/>
      <c r="K273" s="22"/>
      <c r="L273" s="22"/>
      <c r="M273" s="22"/>
      <c r="N273" s="21"/>
      <c r="O273" s="21"/>
      <c r="P273" s="22"/>
      <c r="Q273" s="22"/>
    </row>
    <row r="274" spans="1:17" ht="15.75">
      <c r="A274" s="199"/>
      <c r="B274" s="211">
        <v>18</v>
      </c>
      <c r="C274" s="26" t="s">
        <v>61</v>
      </c>
      <c r="D274" s="20"/>
      <c r="E274" s="20"/>
      <c r="F274" s="21"/>
      <c r="G274" s="21"/>
      <c r="H274" s="21"/>
      <c r="I274" s="21"/>
      <c r="J274" s="20"/>
      <c r="K274" s="20"/>
      <c r="L274" s="20"/>
      <c r="M274" s="20"/>
      <c r="N274" s="21"/>
      <c r="O274" s="21"/>
      <c r="P274" s="20"/>
      <c r="Q274" s="20"/>
    </row>
    <row r="275" spans="1:17" ht="15.75">
      <c r="A275" s="199"/>
      <c r="B275" s="211"/>
      <c r="C275" s="26" t="s">
        <v>62</v>
      </c>
      <c r="D275" s="22"/>
      <c r="E275" s="22"/>
      <c r="F275" s="21"/>
      <c r="G275" s="21"/>
      <c r="H275" s="21"/>
      <c r="I275" s="21"/>
      <c r="J275" s="22"/>
      <c r="K275" s="22"/>
      <c r="L275" s="22"/>
      <c r="M275" s="22"/>
      <c r="N275" s="21"/>
      <c r="O275" s="21"/>
      <c r="P275" s="22"/>
      <c r="Q275" s="22"/>
    </row>
    <row r="276" spans="1:17" ht="15.75">
      <c r="A276" s="199"/>
      <c r="B276" s="211">
        <v>19</v>
      </c>
      <c r="C276" s="26" t="s">
        <v>63</v>
      </c>
      <c r="D276" s="20"/>
      <c r="E276" s="20"/>
      <c r="F276" s="21"/>
      <c r="G276" s="21"/>
      <c r="H276" s="21"/>
      <c r="I276" s="21"/>
      <c r="J276" s="20"/>
      <c r="K276" s="20"/>
      <c r="L276" s="20"/>
      <c r="M276" s="20"/>
      <c r="N276" s="21"/>
      <c r="O276" s="21"/>
      <c r="P276" s="20"/>
      <c r="Q276" s="20"/>
    </row>
    <row r="277" spans="1:17" ht="15.75">
      <c r="A277" s="199"/>
      <c r="B277" s="211"/>
      <c r="C277" s="26" t="s">
        <v>64</v>
      </c>
      <c r="D277" s="22"/>
      <c r="E277" s="22"/>
      <c r="F277" s="21"/>
      <c r="G277" s="21"/>
      <c r="H277" s="21"/>
      <c r="I277" s="21"/>
      <c r="J277" s="22"/>
      <c r="K277" s="22"/>
      <c r="L277" s="22"/>
      <c r="M277" s="22"/>
      <c r="N277" s="21"/>
      <c r="O277" s="21"/>
      <c r="P277" s="22"/>
      <c r="Q277" s="22"/>
    </row>
    <row r="278" spans="1:17" ht="15.75">
      <c r="A278" s="199" t="s">
        <v>65</v>
      </c>
      <c r="B278" s="200">
        <v>20</v>
      </c>
      <c r="C278" s="26" t="s">
        <v>66</v>
      </c>
      <c r="D278" s="23"/>
      <c r="E278" s="23"/>
      <c r="F278" s="65"/>
      <c r="G278" s="65"/>
      <c r="H278" s="65"/>
      <c r="I278" s="65"/>
      <c r="J278" s="23"/>
      <c r="K278" s="23"/>
      <c r="L278" s="23"/>
      <c r="M278" s="23"/>
      <c r="N278" s="65"/>
      <c r="O278" s="65"/>
      <c r="P278" s="23"/>
      <c r="Q278" s="23"/>
    </row>
    <row r="279" spans="1:17" ht="15.75">
      <c r="A279" s="199"/>
      <c r="B279" s="201"/>
      <c r="C279" s="26" t="s">
        <v>67</v>
      </c>
      <c r="D279" s="22"/>
      <c r="E279" s="22"/>
      <c r="F279" s="21"/>
      <c r="G279" s="21"/>
      <c r="H279" s="21"/>
      <c r="I279" s="21"/>
      <c r="J279" s="22"/>
      <c r="K279" s="22"/>
      <c r="L279" s="22"/>
      <c r="M279" s="22"/>
      <c r="N279" s="21"/>
      <c r="O279" s="21"/>
      <c r="P279" s="22"/>
      <c r="Q279" s="22"/>
    </row>
    <row r="280" spans="1:17" ht="15.75">
      <c r="A280" s="199"/>
      <c r="B280" s="28">
        <v>21</v>
      </c>
      <c r="C280" s="26" t="s">
        <v>68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.75">
      <c r="A281" s="202" t="s">
        <v>69</v>
      </c>
      <c r="B281" s="28">
        <v>22</v>
      </c>
      <c r="C281" s="26" t="s">
        <v>70</v>
      </c>
      <c r="D281" s="24"/>
      <c r="E281" s="24"/>
      <c r="F281" s="25"/>
      <c r="G281" s="25"/>
      <c r="H281" s="25"/>
      <c r="I281" s="25"/>
      <c r="J281" s="25"/>
      <c r="K281" s="24"/>
      <c r="L281" s="24"/>
      <c r="M281" s="24"/>
      <c r="N281" s="24"/>
      <c r="O281" s="24"/>
      <c r="P281" s="24"/>
      <c r="Q281" s="24"/>
    </row>
    <row r="282" spans="1:17" ht="15.75">
      <c r="A282" s="203"/>
      <c r="B282" s="28">
        <v>23</v>
      </c>
      <c r="C282" s="26" t="s">
        <v>71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.75">
      <c r="A283" s="203"/>
      <c r="B283" s="28">
        <v>24</v>
      </c>
      <c r="C283" s="26" t="s">
        <v>72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.75">
      <c r="A284" s="203"/>
      <c r="B284" s="200">
        <v>25</v>
      </c>
      <c r="C284" s="26" t="s">
        <v>73</v>
      </c>
      <c r="D284" s="20"/>
      <c r="E284" s="20"/>
      <c r="F284" s="21"/>
      <c r="G284" s="21"/>
      <c r="H284" s="21"/>
      <c r="I284" s="21"/>
      <c r="J284" s="20"/>
      <c r="K284" s="20"/>
      <c r="L284" s="20"/>
      <c r="M284" s="20"/>
      <c r="N284" s="21"/>
      <c r="O284" s="21"/>
      <c r="P284" s="20"/>
      <c r="Q284" s="20"/>
    </row>
    <row r="285" spans="1:17" ht="15.75">
      <c r="A285" s="204"/>
      <c r="B285" s="205"/>
      <c r="C285" s="26" t="s">
        <v>74</v>
      </c>
      <c r="D285" s="20"/>
      <c r="E285" s="20"/>
      <c r="F285" s="21"/>
      <c r="G285" s="21"/>
      <c r="H285" s="21"/>
      <c r="I285" s="21"/>
      <c r="J285" s="20"/>
      <c r="K285" s="20"/>
      <c r="L285" s="20"/>
      <c r="M285" s="20"/>
      <c r="N285" s="21"/>
      <c r="O285" s="21"/>
      <c r="P285" s="20"/>
      <c r="Q285" s="20"/>
    </row>
    <row r="286" spans="1:17" ht="45" customHeight="1">
      <c r="A286" s="206" t="s">
        <v>75</v>
      </c>
      <c r="B286" s="207"/>
      <c r="C286" s="208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</row>
    <row r="287" spans="1:17" ht="45" customHeight="1">
      <c r="A287" s="182" t="s">
        <v>76</v>
      </c>
      <c r="B287" s="209" t="s">
        <v>227</v>
      </c>
      <c r="C287" s="210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</row>
    <row r="288" spans="1:17" s="184" customFormat="1" ht="16.5">
      <c r="A288" s="197" t="s">
        <v>155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</row>
    <row r="289" spans="1:17" ht="21">
      <c r="A289" s="212" t="s">
        <v>40</v>
      </c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</row>
    <row r="290" spans="1:17" ht="15.75">
      <c r="A290" s="44" t="s">
        <v>80</v>
      </c>
      <c r="B290" s="45"/>
      <c r="C290" s="45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N290" s="7" t="s">
        <v>0</v>
      </c>
      <c r="O290" s="215"/>
      <c r="P290" s="216"/>
      <c r="Q290" s="217"/>
    </row>
    <row r="291" spans="1:17" ht="15.75">
      <c r="A291" s="218" t="s">
        <v>42</v>
      </c>
      <c r="B291" s="218"/>
      <c r="C291" s="26" t="s">
        <v>19</v>
      </c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</row>
    <row r="292" spans="1:17" ht="15.75">
      <c r="A292" s="218"/>
      <c r="B292" s="218"/>
      <c r="C292" s="26" t="s">
        <v>2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pans="1:17" ht="15.75">
      <c r="A293" s="218"/>
      <c r="B293" s="218"/>
      <c r="C293" s="26" t="s">
        <v>43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5.75">
      <c r="A294" s="218"/>
      <c r="B294" s="218"/>
      <c r="C294" s="26" t="s">
        <v>3</v>
      </c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</row>
    <row r="295" spans="1:17" ht="15.75">
      <c r="A295" s="218"/>
      <c r="B295" s="218"/>
      <c r="C295" s="27" t="s">
        <v>84</v>
      </c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</row>
    <row r="296" spans="1:17" ht="15.75">
      <c r="A296" s="199" t="s">
        <v>44</v>
      </c>
      <c r="B296" s="28">
        <v>7</v>
      </c>
      <c r="C296" s="111" t="s">
        <v>151</v>
      </c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9"/>
      <c r="O296" s="19"/>
      <c r="P296" s="18"/>
      <c r="Q296" s="21"/>
    </row>
    <row r="297" spans="1:17" ht="15.75">
      <c r="A297" s="199"/>
      <c r="B297" s="28">
        <v>8</v>
      </c>
      <c r="C297" s="26" t="s">
        <v>46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21"/>
      <c r="O297" s="21"/>
      <c r="P297" s="19"/>
      <c r="Q297" s="21"/>
    </row>
    <row r="298" spans="1:17" ht="15.75">
      <c r="A298" s="199"/>
      <c r="B298" s="28">
        <v>9</v>
      </c>
      <c r="C298" s="26" t="s">
        <v>47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21"/>
      <c r="O298" s="21"/>
      <c r="P298" s="19"/>
      <c r="Q298" s="21"/>
    </row>
    <row r="299" spans="1:17" ht="15.75">
      <c r="A299" s="199"/>
      <c r="B299" s="28">
        <v>10</v>
      </c>
      <c r="C299" s="26" t="s">
        <v>48</v>
      </c>
      <c r="D299" s="20"/>
      <c r="E299" s="20"/>
      <c r="F299" s="21"/>
      <c r="G299" s="21"/>
      <c r="H299" s="21"/>
      <c r="I299" s="21"/>
      <c r="J299" s="20"/>
      <c r="K299" s="20"/>
      <c r="L299" s="20"/>
      <c r="M299" s="20"/>
      <c r="N299" s="21"/>
      <c r="O299" s="21"/>
      <c r="P299" s="20"/>
      <c r="Q299" s="20"/>
    </row>
    <row r="300" spans="1:17" ht="15.75">
      <c r="A300" s="199"/>
      <c r="B300" s="28">
        <v>11</v>
      </c>
      <c r="C300" s="26" t="s">
        <v>49</v>
      </c>
      <c r="D300" s="20"/>
      <c r="E300" s="20"/>
      <c r="F300" s="21"/>
      <c r="G300" s="21"/>
      <c r="H300" s="21"/>
      <c r="I300" s="21"/>
      <c r="J300" s="20"/>
      <c r="K300" s="20"/>
      <c r="L300" s="20"/>
      <c r="M300" s="20"/>
      <c r="N300" s="21"/>
      <c r="O300" s="21"/>
      <c r="P300" s="20"/>
      <c r="Q300" s="20"/>
    </row>
    <row r="301" spans="1:17" ht="15.75">
      <c r="A301" s="199"/>
      <c r="B301" s="28">
        <v>12</v>
      </c>
      <c r="C301" s="26" t="s">
        <v>50</v>
      </c>
      <c r="D301" s="20"/>
      <c r="E301" s="20"/>
      <c r="F301" s="21"/>
      <c r="G301" s="21"/>
      <c r="H301" s="21"/>
      <c r="I301" s="21"/>
      <c r="J301" s="20"/>
      <c r="K301" s="20"/>
      <c r="L301" s="20"/>
      <c r="M301" s="20"/>
      <c r="N301" s="21"/>
      <c r="O301" s="21"/>
      <c r="P301" s="20"/>
      <c r="Q301" s="20"/>
    </row>
    <row r="302" spans="1:17" ht="15.75">
      <c r="A302" s="199" t="s">
        <v>51</v>
      </c>
      <c r="B302" s="28">
        <v>13</v>
      </c>
      <c r="C302" s="26" t="s">
        <v>52</v>
      </c>
      <c r="D302" s="20"/>
      <c r="E302" s="20"/>
      <c r="F302" s="21"/>
      <c r="G302" s="21"/>
      <c r="H302" s="21"/>
      <c r="I302" s="21"/>
      <c r="J302" s="20"/>
      <c r="K302" s="20"/>
      <c r="L302" s="20"/>
      <c r="M302" s="20"/>
      <c r="N302" s="21"/>
      <c r="O302" s="21"/>
      <c r="P302" s="20"/>
      <c r="Q302" s="20"/>
    </row>
    <row r="303" spans="1:17" ht="15.75">
      <c r="A303" s="199"/>
      <c r="B303" s="28">
        <v>14</v>
      </c>
      <c r="C303" s="26" t="s">
        <v>53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1:17" ht="15.75">
      <c r="A304" s="199" t="s">
        <v>54</v>
      </c>
      <c r="B304" s="211">
        <v>15</v>
      </c>
      <c r="C304" s="26" t="s">
        <v>55</v>
      </c>
      <c r="D304" s="20"/>
      <c r="E304" s="20"/>
      <c r="F304" s="21"/>
      <c r="G304" s="21"/>
      <c r="H304" s="21"/>
      <c r="I304" s="21"/>
      <c r="J304" s="20"/>
      <c r="K304" s="20"/>
      <c r="L304" s="20"/>
      <c r="M304" s="20"/>
      <c r="N304" s="21"/>
      <c r="O304" s="21"/>
      <c r="P304" s="20"/>
      <c r="Q304" s="20"/>
    </row>
    <row r="305" spans="1:17" ht="15.75">
      <c r="A305" s="199"/>
      <c r="B305" s="211"/>
      <c r="C305" s="26" t="s">
        <v>56</v>
      </c>
      <c r="D305" s="22"/>
      <c r="E305" s="22"/>
      <c r="F305" s="21"/>
      <c r="G305" s="21"/>
      <c r="H305" s="21"/>
      <c r="I305" s="21"/>
      <c r="J305" s="22"/>
      <c r="K305" s="22"/>
      <c r="L305" s="22"/>
      <c r="M305" s="22"/>
      <c r="N305" s="21"/>
      <c r="O305" s="21"/>
      <c r="P305" s="22"/>
      <c r="Q305" s="22"/>
    </row>
    <row r="306" spans="1:17" ht="15.75">
      <c r="A306" s="199"/>
      <c r="B306" s="211">
        <v>16</v>
      </c>
      <c r="C306" s="26" t="s">
        <v>57</v>
      </c>
      <c r="D306" s="20"/>
      <c r="E306" s="20"/>
      <c r="F306" s="21"/>
      <c r="G306" s="21"/>
      <c r="H306" s="21"/>
      <c r="I306" s="21"/>
      <c r="J306" s="20"/>
      <c r="K306" s="20"/>
      <c r="L306" s="20"/>
      <c r="M306" s="20"/>
      <c r="N306" s="21"/>
      <c r="O306" s="21"/>
      <c r="P306" s="20"/>
      <c r="Q306" s="20"/>
    </row>
    <row r="307" spans="1:17" ht="15.75">
      <c r="A307" s="199"/>
      <c r="B307" s="211"/>
      <c r="C307" s="26" t="s">
        <v>58</v>
      </c>
      <c r="D307" s="22"/>
      <c r="E307" s="22"/>
      <c r="F307" s="21"/>
      <c r="G307" s="21"/>
      <c r="H307" s="21"/>
      <c r="I307" s="21"/>
      <c r="J307" s="22"/>
      <c r="K307" s="22"/>
      <c r="L307" s="22"/>
      <c r="M307" s="22"/>
      <c r="N307" s="21"/>
      <c r="O307" s="21"/>
      <c r="P307" s="22"/>
      <c r="Q307" s="22"/>
    </row>
    <row r="308" spans="1:17" ht="15.75">
      <c r="A308" s="199"/>
      <c r="B308" s="211">
        <v>17</v>
      </c>
      <c r="C308" s="26" t="s">
        <v>59</v>
      </c>
      <c r="D308" s="20"/>
      <c r="E308" s="20"/>
      <c r="F308" s="21"/>
      <c r="G308" s="21"/>
      <c r="H308" s="21"/>
      <c r="I308" s="21"/>
      <c r="J308" s="20"/>
      <c r="K308" s="20"/>
      <c r="L308" s="20"/>
      <c r="M308" s="20"/>
      <c r="N308" s="21"/>
      <c r="O308" s="21"/>
      <c r="P308" s="20"/>
      <c r="Q308" s="20"/>
    </row>
    <row r="309" spans="1:17" ht="15.75">
      <c r="A309" s="199"/>
      <c r="B309" s="211"/>
      <c r="C309" s="26" t="s">
        <v>60</v>
      </c>
      <c r="D309" s="22"/>
      <c r="E309" s="22"/>
      <c r="F309" s="21"/>
      <c r="G309" s="21"/>
      <c r="H309" s="21"/>
      <c r="I309" s="21"/>
      <c r="J309" s="22"/>
      <c r="K309" s="22"/>
      <c r="L309" s="22"/>
      <c r="M309" s="22"/>
      <c r="N309" s="21"/>
      <c r="O309" s="21"/>
      <c r="P309" s="22"/>
      <c r="Q309" s="22"/>
    </row>
    <row r="310" spans="1:17" ht="15.75">
      <c r="A310" s="199"/>
      <c r="B310" s="211">
        <v>18</v>
      </c>
      <c r="C310" s="26" t="s">
        <v>61</v>
      </c>
      <c r="D310" s="20"/>
      <c r="E310" s="20"/>
      <c r="F310" s="21"/>
      <c r="G310" s="21"/>
      <c r="H310" s="21"/>
      <c r="I310" s="21"/>
      <c r="J310" s="20"/>
      <c r="K310" s="20"/>
      <c r="L310" s="20"/>
      <c r="M310" s="20"/>
      <c r="N310" s="21"/>
      <c r="O310" s="21"/>
      <c r="P310" s="20"/>
      <c r="Q310" s="20"/>
    </row>
    <row r="311" spans="1:17" ht="15.75">
      <c r="A311" s="199"/>
      <c r="B311" s="211"/>
      <c r="C311" s="26" t="s">
        <v>62</v>
      </c>
      <c r="D311" s="22"/>
      <c r="E311" s="22"/>
      <c r="F311" s="21"/>
      <c r="G311" s="21"/>
      <c r="H311" s="21"/>
      <c r="I311" s="21"/>
      <c r="J311" s="22"/>
      <c r="K311" s="22"/>
      <c r="L311" s="22"/>
      <c r="M311" s="22"/>
      <c r="N311" s="21"/>
      <c r="O311" s="21"/>
      <c r="P311" s="22"/>
      <c r="Q311" s="22"/>
    </row>
    <row r="312" spans="1:17" ht="15.75">
      <c r="A312" s="199"/>
      <c r="B312" s="211">
        <v>19</v>
      </c>
      <c r="C312" s="26" t="s">
        <v>63</v>
      </c>
      <c r="D312" s="20"/>
      <c r="E312" s="20"/>
      <c r="F312" s="21"/>
      <c r="G312" s="21"/>
      <c r="H312" s="21"/>
      <c r="I312" s="21"/>
      <c r="J312" s="20"/>
      <c r="K312" s="20"/>
      <c r="L312" s="20"/>
      <c r="M312" s="20"/>
      <c r="N312" s="21"/>
      <c r="O312" s="21"/>
      <c r="P312" s="20"/>
      <c r="Q312" s="20"/>
    </row>
    <row r="313" spans="1:17" ht="15.75">
      <c r="A313" s="199"/>
      <c r="B313" s="211"/>
      <c r="C313" s="26" t="s">
        <v>64</v>
      </c>
      <c r="D313" s="22"/>
      <c r="E313" s="22"/>
      <c r="F313" s="21"/>
      <c r="G313" s="21"/>
      <c r="H313" s="21"/>
      <c r="I313" s="21"/>
      <c r="J313" s="22"/>
      <c r="K313" s="22"/>
      <c r="L313" s="22"/>
      <c r="M313" s="22"/>
      <c r="N313" s="21"/>
      <c r="O313" s="21"/>
      <c r="P313" s="22"/>
      <c r="Q313" s="22"/>
    </row>
    <row r="314" spans="1:17" ht="15.75">
      <c r="A314" s="199" t="s">
        <v>65</v>
      </c>
      <c r="B314" s="200">
        <v>20</v>
      </c>
      <c r="C314" s="26" t="s">
        <v>66</v>
      </c>
      <c r="D314" s="23"/>
      <c r="E314" s="23"/>
      <c r="F314" s="65"/>
      <c r="G314" s="65"/>
      <c r="H314" s="65"/>
      <c r="I314" s="65"/>
      <c r="J314" s="23"/>
      <c r="K314" s="23"/>
      <c r="L314" s="23"/>
      <c r="M314" s="23"/>
      <c r="N314" s="65"/>
      <c r="O314" s="65"/>
      <c r="P314" s="23"/>
      <c r="Q314" s="23"/>
    </row>
    <row r="315" spans="1:17" ht="15.75">
      <c r="A315" s="199"/>
      <c r="B315" s="201"/>
      <c r="C315" s="26" t="s">
        <v>67</v>
      </c>
      <c r="D315" s="22"/>
      <c r="E315" s="22"/>
      <c r="F315" s="21"/>
      <c r="G315" s="21"/>
      <c r="H315" s="21"/>
      <c r="I315" s="21"/>
      <c r="J315" s="22"/>
      <c r="K315" s="22"/>
      <c r="L315" s="22"/>
      <c r="M315" s="22"/>
      <c r="N315" s="21"/>
      <c r="O315" s="21"/>
      <c r="P315" s="22"/>
      <c r="Q315" s="22"/>
    </row>
    <row r="316" spans="1:17" ht="15.75">
      <c r="A316" s="199"/>
      <c r="B316" s="28">
        <v>21</v>
      </c>
      <c r="C316" s="26" t="s">
        <v>68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1:17" ht="15.75">
      <c r="A317" s="202" t="s">
        <v>69</v>
      </c>
      <c r="B317" s="28">
        <v>22</v>
      </c>
      <c r="C317" s="26" t="s">
        <v>70</v>
      </c>
      <c r="D317" s="24"/>
      <c r="E317" s="24"/>
      <c r="F317" s="25"/>
      <c r="G317" s="25"/>
      <c r="H317" s="25"/>
      <c r="I317" s="25"/>
      <c r="J317" s="25"/>
      <c r="K317" s="24"/>
      <c r="L317" s="24"/>
      <c r="M317" s="24"/>
      <c r="N317" s="24"/>
      <c r="O317" s="24"/>
      <c r="P317" s="24"/>
      <c r="Q317" s="24"/>
    </row>
    <row r="318" spans="1:17" ht="15.75">
      <c r="A318" s="203"/>
      <c r="B318" s="28">
        <v>23</v>
      </c>
      <c r="C318" s="26" t="s">
        <v>71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1:17" ht="15.75">
      <c r="A319" s="203"/>
      <c r="B319" s="28">
        <v>24</v>
      </c>
      <c r="C319" s="26" t="s">
        <v>72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1:17" ht="15.75">
      <c r="A320" s="203"/>
      <c r="B320" s="200">
        <v>25</v>
      </c>
      <c r="C320" s="26" t="s">
        <v>73</v>
      </c>
      <c r="D320" s="20"/>
      <c r="E320" s="20"/>
      <c r="F320" s="21"/>
      <c r="G320" s="21"/>
      <c r="H320" s="21"/>
      <c r="I320" s="21"/>
      <c r="J320" s="20"/>
      <c r="K320" s="20"/>
      <c r="L320" s="20"/>
      <c r="M320" s="20"/>
      <c r="N320" s="21"/>
      <c r="O320" s="21"/>
      <c r="P320" s="20"/>
      <c r="Q320" s="20"/>
    </row>
    <row r="321" spans="1:17" ht="15.75">
      <c r="A321" s="204"/>
      <c r="B321" s="205"/>
      <c r="C321" s="26" t="s">
        <v>74</v>
      </c>
      <c r="D321" s="20"/>
      <c r="E321" s="20"/>
      <c r="F321" s="21"/>
      <c r="G321" s="21"/>
      <c r="H321" s="21"/>
      <c r="I321" s="21"/>
      <c r="J321" s="20"/>
      <c r="K321" s="20"/>
      <c r="L321" s="20"/>
      <c r="M321" s="20"/>
      <c r="N321" s="21"/>
      <c r="O321" s="21"/>
      <c r="P321" s="20"/>
      <c r="Q321" s="20"/>
    </row>
    <row r="322" spans="1:17" ht="45" customHeight="1">
      <c r="A322" s="206" t="s">
        <v>75</v>
      </c>
      <c r="B322" s="207"/>
      <c r="C322" s="208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ht="45" customHeight="1">
      <c r="A323" s="182" t="s">
        <v>76</v>
      </c>
      <c r="B323" s="209" t="s">
        <v>227</v>
      </c>
      <c r="C323" s="210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</row>
    <row r="324" spans="1:17" s="184" customFormat="1" ht="16.5">
      <c r="A324" s="197" t="s">
        <v>155</v>
      </c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</row>
    <row r="325" spans="1:17" ht="21">
      <c r="A325" s="212" t="s">
        <v>40</v>
      </c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</row>
    <row r="326" spans="1:17" ht="15.75">
      <c r="A326" s="44" t="s">
        <v>80</v>
      </c>
      <c r="B326" s="45"/>
      <c r="C326" s="45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7" t="s">
        <v>0</v>
      </c>
      <c r="O326" s="215"/>
      <c r="P326" s="216"/>
      <c r="Q326" s="217"/>
    </row>
    <row r="327" spans="1:17" ht="15.75">
      <c r="A327" s="218" t="s">
        <v>42</v>
      </c>
      <c r="B327" s="218"/>
      <c r="C327" s="26" t="s">
        <v>19</v>
      </c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</row>
    <row r="328" spans="1:17" ht="15.75">
      <c r="A328" s="218"/>
      <c r="B328" s="218"/>
      <c r="C328" s="26" t="s">
        <v>2</v>
      </c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pans="1:17" ht="15.75">
      <c r="A329" s="218"/>
      <c r="B329" s="218"/>
      <c r="C329" s="26" t="s">
        <v>43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5.75">
      <c r="A330" s="218"/>
      <c r="B330" s="218"/>
      <c r="C330" s="26" t="s">
        <v>3</v>
      </c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</row>
    <row r="331" spans="1:17" ht="15.75">
      <c r="A331" s="218"/>
      <c r="B331" s="218"/>
      <c r="C331" s="27" t="s">
        <v>84</v>
      </c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</row>
    <row r="332" spans="1:17" ht="15.75">
      <c r="A332" s="199" t="s">
        <v>44</v>
      </c>
      <c r="B332" s="28">
        <v>7</v>
      </c>
      <c r="C332" s="111" t="s">
        <v>151</v>
      </c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9"/>
      <c r="O332" s="19"/>
      <c r="P332" s="18"/>
      <c r="Q332" s="21"/>
    </row>
    <row r="333" spans="1:17" ht="15.75">
      <c r="A333" s="199"/>
      <c r="B333" s="28">
        <v>8</v>
      </c>
      <c r="C333" s="26" t="s">
        <v>46</v>
      </c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21"/>
      <c r="O333" s="21"/>
      <c r="P333" s="19"/>
      <c r="Q333" s="21"/>
    </row>
    <row r="334" spans="1:17" ht="15.75">
      <c r="A334" s="199"/>
      <c r="B334" s="28">
        <v>9</v>
      </c>
      <c r="C334" s="26" t="s">
        <v>47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21"/>
      <c r="O334" s="21"/>
      <c r="P334" s="19"/>
      <c r="Q334" s="21"/>
    </row>
    <row r="335" spans="1:17" ht="15.75">
      <c r="A335" s="199"/>
      <c r="B335" s="28">
        <v>10</v>
      </c>
      <c r="C335" s="26" t="s">
        <v>48</v>
      </c>
      <c r="D335" s="20"/>
      <c r="E335" s="20"/>
      <c r="F335" s="21"/>
      <c r="G335" s="21"/>
      <c r="H335" s="21"/>
      <c r="I335" s="21"/>
      <c r="J335" s="20"/>
      <c r="K335" s="20"/>
      <c r="L335" s="20"/>
      <c r="M335" s="20"/>
      <c r="N335" s="21"/>
      <c r="O335" s="21"/>
      <c r="P335" s="20"/>
      <c r="Q335" s="20"/>
    </row>
    <row r="336" spans="1:17" ht="15.75">
      <c r="A336" s="199"/>
      <c r="B336" s="28">
        <v>11</v>
      </c>
      <c r="C336" s="26" t="s">
        <v>49</v>
      </c>
      <c r="D336" s="20"/>
      <c r="E336" s="20"/>
      <c r="F336" s="21"/>
      <c r="G336" s="21"/>
      <c r="H336" s="21"/>
      <c r="I336" s="21"/>
      <c r="J336" s="20"/>
      <c r="K336" s="20"/>
      <c r="L336" s="20"/>
      <c r="M336" s="20"/>
      <c r="N336" s="21"/>
      <c r="O336" s="21"/>
      <c r="P336" s="20"/>
      <c r="Q336" s="20"/>
    </row>
    <row r="337" spans="1:17" ht="15.75">
      <c r="A337" s="199"/>
      <c r="B337" s="28">
        <v>12</v>
      </c>
      <c r="C337" s="26" t="s">
        <v>50</v>
      </c>
      <c r="D337" s="20"/>
      <c r="E337" s="20"/>
      <c r="F337" s="21"/>
      <c r="G337" s="21"/>
      <c r="H337" s="21"/>
      <c r="I337" s="21"/>
      <c r="J337" s="20"/>
      <c r="K337" s="20"/>
      <c r="L337" s="20"/>
      <c r="M337" s="20"/>
      <c r="N337" s="21"/>
      <c r="O337" s="21"/>
      <c r="P337" s="20"/>
      <c r="Q337" s="20"/>
    </row>
    <row r="338" spans="1:17" ht="15.75">
      <c r="A338" s="199" t="s">
        <v>51</v>
      </c>
      <c r="B338" s="28">
        <v>13</v>
      </c>
      <c r="C338" s="26" t="s">
        <v>52</v>
      </c>
      <c r="D338" s="20"/>
      <c r="E338" s="20"/>
      <c r="F338" s="21"/>
      <c r="G338" s="21"/>
      <c r="H338" s="21"/>
      <c r="I338" s="21"/>
      <c r="J338" s="20"/>
      <c r="K338" s="20"/>
      <c r="L338" s="20"/>
      <c r="M338" s="20"/>
      <c r="N338" s="21"/>
      <c r="O338" s="21"/>
      <c r="P338" s="20"/>
      <c r="Q338" s="20"/>
    </row>
    <row r="339" spans="1:17" ht="15.75">
      <c r="A339" s="199"/>
      <c r="B339" s="28">
        <v>14</v>
      </c>
      <c r="C339" s="26" t="s">
        <v>53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1:17" ht="15.75">
      <c r="A340" s="199" t="s">
        <v>54</v>
      </c>
      <c r="B340" s="211">
        <v>15</v>
      </c>
      <c r="C340" s="26" t="s">
        <v>55</v>
      </c>
      <c r="D340" s="20"/>
      <c r="E340" s="20"/>
      <c r="F340" s="21"/>
      <c r="G340" s="21"/>
      <c r="H340" s="21"/>
      <c r="I340" s="21"/>
      <c r="J340" s="20"/>
      <c r="K340" s="20"/>
      <c r="L340" s="20"/>
      <c r="M340" s="20"/>
      <c r="N340" s="21"/>
      <c r="O340" s="21"/>
      <c r="P340" s="20"/>
      <c r="Q340" s="20"/>
    </row>
    <row r="341" spans="1:17" ht="15.75">
      <c r="A341" s="199"/>
      <c r="B341" s="211"/>
      <c r="C341" s="26" t="s">
        <v>56</v>
      </c>
      <c r="D341" s="22"/>
      <c r="E341" s="22"/>
      <c r="F341" s="21"/>
      <c r="G341" s="21"/>
      <c r="H341" s="21"/>
      <c r="I341" s="21"/>
      <c r="J341" s="22"/>
      <c r="K341" s="22"/>
      <c r="L341" s="22"/>
      <c r="M341" s="22"/>
      <c r="N341" s="21"/>
      <c r="O341" s="21"/>
      <c r="P341" s="22"/>
      <c r="Q341" s="22"/>
    </row>
    <row r="342" spans="1:17" ht="15.75">
      <c r="A342" s="199"/>
      <c r="B342" s="211">
        <v>16</v>
      </c>
      <c r="C342" s="26" t="s">
        <v>57</v>
      </c>
      <c r="D342" s="20"/>
      <c r="E342" s="20"/>
      <c r="F342" s="21"/>
      <c r="G342" s="21"/>
      <c r="H342" s="21"/>
      <c r="I342" s="21"/>
      <c r="J342" s="20"/>
      <c r="K342" s="20"/>
      <c r="L342" s="20"/>
      <c r="M342" s="20"/>
      <c r="N342" s="21"/>
      <c r="O342" s="21"/>
      <c r="P342" s="20"/>
      <c r="Q342" s="20"/>
    </row>
    <row r="343" spans="1:17" ht="15.75">
      <c r="A343" s="199"/>
      <c r="B343" s="211"/>
      <c r="C343" s="26" t="s">
        <v>58</v>
      </c>
      <c r="D343" s="22"/>
      <c r="E343" s="22"/>
      <c r="F343" s="21"/>
      <c r="G343" s="21"/>
      <c r="H343" s="21"/>
      <c r="I343" s="21"/>
      <c r="J343" s="22"/>
      <c r="K343" s="22"/>
      <c r="L343" s="22"/>
      <c r="M343" s="22"/>
      <c r="N343" s="21"/>
      <c r="O343" s="21"/>
      <c r="P343" s="22"/>
      <c r="Q343" s="22"/>
    </row>
    <row r="344" spans="1:17" ht="15.75">
      <c r="A344" s="199"/>
      <c r="B344" s="211">
        <v>17</v>
      </c>
      <c r="C344" s="26" t="s">
        <v>59</v>
      </c>
      <c r="D344" s="20"/>
      <c r="E344" s="20"/>
      <c r="F344" s="21"/>
      <c r="G344" s="21"/>
      <c r="H344" s="21"/>
      <c r="I344" s="21"/>
      <c r="J344" s="20"/>
      <c r="K344" s="20"/>
      <c r="L344" s="20"/>
      <c r="M344" s="20"/>
      <c r="N344" s="21"/>
      <c r="O344" s="21"/>
      <c r="P344" s="20"/>
      <c r="Q344" s="20"/>
    </row>
    <row r="345" spans="1:17" ht="15.75">
      <c r="A345" s="199"/>
      <c r="B345" s="211"/>
      <c r="C345" s="26" t="s">
        <v>60</v>
      </c>
      <c r="D345" s="22"/>
      <c r="E345" s="22"/>
      <c r="F345" s="21"/>
      <c r="G345" s="21"/>
      <c r="H345" s="21"/>
      <c r="I345" s="21"/>
      <c r="J345" s="22"/>
      <c r="K345" s="22"/>
      <c r="L345" s="22"/>
      <c r="M345" s="22"/>
      <c r="N345" s="21"/>
      <c r="O345" s="21"/>
      <c r="P345" s="22"/>
      <c r="Q345" s="22"/>
    </row>
    <row r="346" spans="1:17" ht="15.75">
      <c r="A346" s="199"/>
      <c r="B346" s="211">
        <v>18</v>
      </c>
      <c r="C346" s="26" t="s">
        <v>61</v>
      </c>
      <c r="D346" s="20"/>
      <c r="E346" s="20"/>
      <c r="F346" s="21"/>
      <c r="G346" s="21"/>
      <c r="H346" s="21"/>
      <c r="I346" s="21"/>
      <c r="J346" s="20"/>
      <c r="K346" s="20"/>
      <c r="L346" s="20"/>
      <c r="M346" s="20"/>
      <c r="N346" s="21"/>
      <c r="O346" s="21"/>
      <c r="P346" s="20"/>
      <c r="Q346" s="20"/>
    </row>
    <row r="347" spans="1:17" ht="15.75">
      <c r="A347" s="199"/>
      <c r="B347" s="211"/>
      <c r="C347" s="26" t="s">
        <v>62</v>
      </c>
      <c r="D347" s="22"/>
      <c r="E347" s="22"/>
      <c r="F347" s="21"/>
      <c r="G347" s="21"/>
      <c r="H347" s="21"/>
      <c r="I347" s="21"/>
      <c r="J347" s="22"/>
      <c r="K347" s="22"/>
      <c r="L347" s="22"/>
      <c r="M347" s="22"/>
      <c r="N347" s="21"/>
      <c r="O347" s="21"/>
      <c r="P347" s="22"/>
      <c r="Q347" s="22"/>
    </row>
    <row r="348" spans="1:17" ht="15.75">
      <c r="A348" s="199"/>
      <c r="B348" s="211">
        <v>19</v>
      </c>
      <c r="C348" s="26" t="s">
        <v>63</v>
      </c>
      <c r="D348" s="20"/>
      <c r="E348" s="20"/>
      <c r="F348" s="21"/>
      <c r="G348" s="21"/>
      <c r="H348" s="21"/>
      <c r="I348" s="21"/>
      <c r="J348" s="20"/>
      <c r="K348" s="20"/>
      <c r="L348" s="20"/>
      <c r="M348" s="20"/>
      <c r="N348" s="21"/>
      <c r="O348" s="21"/>
      <c r="P348" s="20"/>
      <c r="Q348" s="20"/>
    </row>
    <row r="349" spans="1:17" ht="15.75">
      <c r="A349" s="199"/>
      <c r="B349" s="211"/>
      <c r="C349" s="26" t="s">
        <v>64</v>
      </c>
      <c r="D349" s="22"/>
      <c r="E349" s="22"/>
      <c r="F349" s="21"/>
      <c r="G349" s="21"/>
      <c r="H349" s="21"/>
      <c r="I349" s="21"/>
      <c r="J349" s="22"/>
      <c r="K349" s="22"/>
      <c r="L349" s="22"/>
      <c r="M349" s="22"/>
      <c r="N349" s="21"/>
      <c r="O349" s="21"/>
      <c r="P349" s="22"/>
      <c r="Q349" s="22"/>
    </row>
    <row r="350" spans="1:17" ht="15.75">
      <c r="A350" s="199" t="s">
        <v>65</v>
      </c>
      <c r="B350" s="200">
        <v>20</v>
      </c>
      <c r="C350" s="26" t="s">
        <v>66</v>
      </c>
      <c r="D350" s="23"/>
      <c r="E350" s="23"/>
      <c r="F350" s="65"/>
      <c r="G350" s="65"/>
      <c r="H350" s="65"/>
      <c r="I350" s="65"/>
      <c r="J350" s="23"/>
      <c r="K350" s="23"/>
      <c r="L350" s="23"/>
      <c r="M350" s="23"/>
      <c r="N350" s="65"/>
      <c r="O350" s="65"/>
      <c r="P350" s="23"/>
      <c r="Q350" s="23"/>
    </row>
    <row r="351" spans="1:17" ht="15.75">
      <c r="A351" s="199"/>
      <c r="B351" s="201"/>
      <c r="C351" s="26" t="s">
        <v>67</v>
      </c>
      <c r="D351" s="22"/>
      <c r="E351" s="22"/>
      <c r="F351" s="21"/>
      <c r="G351" s="21"/>
      <c r="H351" s="21"/>
      <c r="I351" s="21"/>
      <c r="J351" s="22"/>
      <c r="K351" s="22"/>
      <c r="L351" s="22"/>
      <c r="M351" s="22"/>
      <c r="N351" s="21"/>
      <c r="O351" s="21"/>
      <c r="P351" s="22"/>
      <c r="Q351" s="22"/>
    </row>
    <row r="352" spans="1:17" ht="15.75">
      <c r="A352" s="199"/>
      <c r="B352" s="28">
        <v>21</v>
      </c>
      <c r="C352" s="26" t="s">
        <v>68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1:17" ht="15.75">
      <c r="A353" s="202" t="s">
        <v>69</v>
      </c>
      <c r="B353" s="28">
        <v>22</v>
      </c>
      <c r="C353" s="26" t="s">
        <v>70</v>
      </c>
      <c r="D353" s="24"/>
      <c r="E353" s="24"/>
      <c r="F353" s="25"/>
      <c r="G353" s="25"/>
      <c r="H353" s="25"/>
      <c r="I353" s="25"/>
      <c r="J353" s="25"/>
      <c r="K353" s="24"/>
      <c r="L353" s="24"/>
      <c r="M353" s="24"/>
      <c r="N353" s="24"/>
      <c r="O353" s="24"/>
      <c r="P353" s="24"/>
      <c r="Q353" s="24"/>
    </row>
    <row r="354" spans="1:17" ht="15.75">
      <c r="A354" s="203"/>
      <c r="B354" s="28">
        <v>23</v>
      </c>
      <c r="C354" s="26" t="s">
        <v>71</v>
      </c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1:17" ht="15.75">
      <c r="A355" s="203"/>
      <c r="B355" s="28">
        <v>24</v>
      </c>
      <c r="C355" s="26" t="s">
        <v>72</v>
      </c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1:17" ht="15.75">
      <c r="A356" s="203"/>
      <c r="B356" s="200">
        <v>25</v>
      </c>
      <c r="C356" s="26" t="s">
        <v>73</v>
      </c>
      <c r="D356" s="20"/>
      <c r="E356" s="20"/>
      <c r="F356" s="21"/>
      <c r="G356" s="21"/>
      <c r="H356" s="21"/>
      <c r="I356" s="21"/>
      <c r="J356" s="20"/>
      <c r="K356" s="20"/>
      <c r="L356" s="20"/>
      <c r="M356" s="20"/>
      <c r="N356" s="21"/>
      <c r="O356" s="21"/>
      <c r="P356" s="20"/>
      <c r="Q356" s="20"/>
    </row>
    <row r="357" spans="1:17" ht="15.75">
      <c r="A357" s="204"/>
      <c r="B357" s="205"/>
      <c r="C357" s="26" t="s">
        <v>74</v>
      </c>
      <c r="D357" s="20"/>
      <c r="E357" s="20"/>
      <c r="F357" s="21"/>
      <c r="G357" s="21"/>
      <c r="H357" s="21"/>
      <c r="I357" s="21"/>
      <c r="J357" s="20"/>
      <c r="K357" s="20"/>
      <c r="L357" s="20"/>
      <c r="M357" s="20"/>
      <c r="N357" s="21"/>
      <c r="O357" s="21"/>
      <c r="P357" s="20"/>
      <c r="Q357" s="20"/>
    </row>
    <row r="358" spans="1:17" ht="45" customHeight="1">
      <c r="A358" s="206" t="s">
        <v>75</v>
      </c>
      <c r="B358" s="207"/>
      <c r="C358" s="208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17" ht="45" customHeight="1">
      <c r="A359" s="182" t="s">
        <v>76</v>
      </c>
      <c r="B359" s="209" t="s">
        <v>227</v>
      </c>
      <c r="C359" s="210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</row>
    <row r="360" spans="1:17" s="184" customFormat="1" ht="16.5">
      <c r="A360" s="197" t="s">
        <v>155</v>
      </c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</row>
    <row r="361" spans="1:17" ht="21">
      <c r="A361" s="212" t="s">
        <v>40</v>
      </c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</row>
    <row r="362" spans="1:17" ht="15.75">
      <c r="A362" s="44" t="s">
        <v>80</v>
      </c>
      <c r="B362" s="45"/>
      <c r="C362" s="45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7" t="s">
        <v>0</v>
      </c>
      <c r="O362" s="215"/>
      <c r="P362" s="216"/>
      <c r="Q362" s="217"/>
    </row>
    <row r="363" spans="1:17" ht="15.75">
      <c r="A363" s="218" t="s">
        <v>42</v>
      </c>
      <c r="B363" s="218"/>
      <c r="C363" s="26" t="s">
        <v>19</v>
      </c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</row>
    <row r="364" spans="1:17" ht="15.75">
      <c r="A364" s="218"/>
      <c r="B364" s="218"/>
      <c r="C364" s="26" t="s">
        <v>2</v>
      </c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</row>
    <row r="365" spans="1:17" ht="15.75">
      <c r="A365" s="218"/>
      <c r="B365" s="218"/>
      <c r="C365" s="26" t="s">
        <v>43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5.75">
      <c r="A366" s="218"/>
      <c r="B366" s="218"/>
      <c r="C366" s="26" t="s">
        <v>3</v>
      </c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</row>
    <row r="367" spans="1:17" ht="15.75">
      <c r="A367" s="218"/>
      <c r="B367" s="218"/>
      <c r="C367" s="27" t="s">
        <v>84</v>
      </c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</row>
    <row r="368" spans="1:17" ht="15.75">
      <c r="A368" s="199" t="s">
        <v>44</v>
      </c>
      <c r="B368" s="28">
        <v>7</v>
      </c>
      <c r="C368" s="111" t="s">
        <v>151</v>
      </c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9"/>
      <c r="O368" s="19"/>
      <c r="P368" s="18"/>
      <c r="Q368" s="21"/>
    </row>
    <row r="369" spans="1:17" ht="15.75">
      <c r="A369" s="199"/>
      <c r="B369" s="28">
        <v>8</v>
      </c>
      <c r="C369" s="26" t="s">
        <v>46</v>
      </c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21"/>
      <c r="O369" s="21"/>
      <c r="P369" s="19"/>
      <c r="Q369" s="21"/>
    </row>
    <row r="370" spans="1:17" ht="15.75">
      <c r="A370" s="199"/>
      <c r="B370" s="28">
        <v>9</v>
      </c>
      <c r="C370" s="26" t="s">
        <v>47</v>
      </c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21"/>
      <c r="O370" s="21"/>
      <c r="P370" s="19"/>
      <c r="Q370" s="21"/>
    </row>
    <row r="371" spans="1:17" ht="15.75">
      <c r="A371" s="199"/>
      <c r="B371" s="28">
        <v>10</v>
      </c>
      <c r="C371" s="26" t="s">
        <v>48</v>
      </c>
      <c r="D371" s="20"/>
      <c r="E371" s="20"/>
      <c r="F371" s="21"/>
      <c r="G371" s="21"/>
      <c r="H371" s="21"/>
      <c r="I371" s="21"/>
      <c r="J371" s="20"/>
      <c r="K371" s="20"/>
      <c r="L371" s="20"/>
      <c r="M371" s="20"/>
      <c r="N371" s="21"/>
      <c r="O371" s="21"/>
      <c r="P371" s="20"/>
      <c r="Q371" s="20"/>
    </row>
    <row r="372" spans="1:17" ht="15.75">
      <c r="A372" s="199"/>
      <c r="B372" s="28">
        <v>11</v>
      </c>
      <c r="C372" s="26" t="s">
        <v>49</v>
      </c>
      <c r="D372" s="20"/>
      <c r="E372" s="20"/>
      <c r="F372" s="21"/>
      <c r="G372" s="21"/>
      <c r="H372" s="21"/>
      <c r="I372" s="21"/>
      <c r="J372" s="20"/>
      <c r="K372" s="20"/>
      <c r="L372" s="20"/>
      <c r="M372" s="20"/>
      <c r="N372" s="21"/>
      <c r="O372" s="21"/>
      <c r="P372" s="20"/>
      <c r="Q372" s="20"/>
    </row>
    <row r="373" spans="1:17" ht="15.75">
      <c r="A373" s="199"/>
      <c r="B373" s="28">
        <v>12</v>
      </c>
      <c r="C373" s="26" t="s">
        <v>50</v>
      </c>
      <c r="D373" s="20"/>
      <c r="E373" s="20"/>
      <c r="F373" s="21"/>
      <c r="G373" s="21"/>
      <c r="H373" s="21"/>
      <c r="I373" s="21"/>
      <c r="J373" s="20"/>
      <c r="K373" s="20"/>
      <c r="L373" s="20"/>
      <c r="M373" s="20"/>
      <c r="N373" s="21"/>
      <c r="O373" s="21"/>
      <c r="P373" s="20"/>
      <c r="Q373" s="20"/>
    </row>
    <row r="374" spans="1:17" ht="15.75">
      <c r="A374" s="199" t="s">
        <v>51</v>
      </c>
      <c r="B374" s="28">
        <v>13</v>
      </c>
      <c r="C374" s="26" t="s">
        <v>52</v>
      </c>
      <c r="D374" s="20"/>
      <c r="E374" s="20"/>
      <c r="F374" s="21"/>
      <c r="G374" s="21"/>
      <c r="H374" s="21"/>
      <c r="I374" s="21"/>
      <c r="J374" s="20"/>
      <c r="K374" s="20"/>
      <c r="L374" s="20"/>
      <c r="M374" s="20"/>
      <c r="N374" s="21"/>
      <c r="O374" s="21"/>
      <c r="P374" s="20"/>
      <c r="Q374" s="20"/>
    </row>
    <row r="375" spans="1:17" ht="15.75">
      <c r="A375" s="199"/>
      <c r="B375" s="28">
        <v>14</v>
      </c>
      <c r="C375" s="26" t="s">
        <v>53</v>
      </c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1:17" ht="15.75">
      <c r="A376" s="199" t="s">
        <v>54</v>
      </c>
      <c r="B376" s="211">
        <v>15</v>
      </c>
      <c r="C376" s="26" t="s">
        <v>55</v>
      </c>
      <c r="D376" s="20"/>
      <c r="E376" s="20"/>
      <c r="F376" s="21"/>
      <c r="G376" s="21"/>
      <c r="H376" s="21"/>
      <c r="I376" s="21"/>
      <c r="J376" s="20"/>
      <c r="K376" s="20"/>
      <c r="L376" s="20"/>
      <c r="M376" s="20"/>
      <c r="N376" s="21"/>
      <c r="O376" s="21"/>
      <c r="P376" s="20"/>
      <c r="Q376" s="20"/>
    </row>
    <row r="377" spans="1:17" ht="15.75">
      <c r="A377" s="199"/>
      <c r="B377" s="211"/>
      <c r="C377" s="26" t="s">
        <v>56</v>
      </c>
      <c r="D377" s="22"/>
      <c r="E377" s="22"/>
      <c r="F377" s="21"/>
      <c r="G377" s="21"/>
      <c r="H377" s="21"/>
      <c r="I377" s="21"/>
      <c r="J377" s="22"/>
      <c r="K377" s="22"/>
      <c r="L377" s="22"/>
      <c r="M377" s="22"/>
      <c r="N377" s="21"/>
      <c r="O377" s="21"/>
      <c r="P377" s="22"/>
      <c r="Q377" s="22"/>
    </row>
    <row r="378" spans="1:17" ht="15.75">
      <c r="A378" s="199"/>
      <c r="B378" s="211">
        <v>16</v>
      </c>
      <c r="C378" s="26" t="s">
        <v>57</v>
      </c>
      <c r="D378" s="20"/>
      <c r="E378" s="20"/>
      <c r="F378" s="21"/>
      <c r="G378" s="21"/>
      <c r="H378" s="21"/>
      <c r="I378" s="21"/>
      <c r="J378" s="20"/>
      <c r="K378" s="20"/>
      <c r="L378" s="20"/>
      <c r="M378" s="20"/>
      <c r="N378" s="21"/>
      <c r="O378" s="21"/>
      <c r="P378" s="20"/>
      <c r="Q378" s="20"/>
    </row>
    <row r="379" spans="1:17" ht="15.75">
      <c r="A379" s="199"/>
      <c r="B379" s="211"/>
      <c r="C379" s="26" t="s">
        <v>58</v>
      </c>
      <c r="D379" s="22"/>
      <c r="E379" s="22"/>
      <c r="F379" s="21"/>
      <c r="G379" s="21"/>
      <c r="H379" s="21"/>
      <c r="I379" s="21"/>
      <c r="J379" s="22"/>
      <c r="K379" s="22"/>
      <c r="L379" s="22"/>
      <c r="M379" s="22"/>
      <c r="N379" s="21"/>
      <c r="O379" s="21"/>
      <c r="P379" s="22"/>
      <c r="Q379" s="22"/>
    </row>
    <row r="380" spans="1:17" ht="15.75">
      <c r="A380" s="199"/>
      <c r="B380" s="211">
        <v>17</v>
      </c>
      <c r="C380" s="26" t="s">
        <v>59</v>
      </c>
      <c r="D380" s="20"/>
      <c r="E380" s="20"/>
      <c r="F380" s="21"/>
      <c r="G380" s="21"/>
      <c r="H380" s="21"/>
      <c r="I380" s="21"/>
      <c r="J380" s="20"/>
      <c r="K380" s="20"/>
      <c r="L380" s="20"/>
      <c r="M380" s="20"/>
      <c r="N380" s="21"/>
      <c r="O380" s="21"/>
      <c r="P380" s="20"/>
      <c r="Q380" s="20"/>
    </row>
    <row r="381" spans="1:17" ht="15.75">
      <c r="A381" s="199"/>
      <c r="B381" s="211"/>
      <c r="C381" s="26" t="s">
        <v>60</v>
      </c>
      <c r="D381" s="22"/>
      <c r="E381" s="22"/>
      <c r="F381" s="21"/>
      <c r="G381" s="21"/>
      <c r="H381" s="21"/>
      <c r="I381" s="21"/>
      <c r="J381" s="22"/>
      <c r="K381" s="22"/>
      <c r="L381" s="22"/>
      <c r="M381" s="22"/>
      <c r="N381" s="21"/>
      <c r="O381" s="21"/>
      <c r="P381" s="22"/>
      <c r="Q381" s="22"/>
    </row>
    <row r="382" spans="1:17" ht="15.75">
      <c r="A382" s="199"/>
      <c r="B382" s="211">
        <v>18</v>
      </c>
      <c r="C382" s="26" t="s">
        <v>61</v>
      </c>
      <c r="D382" s="20"/>
      <c r="E382" s="20"/>
      <c r="F382" s="21"/>
      <c r="G382" s="21"/>
      <c r="H382" s="21"/>
      <c r="I382" s="21"/>
      <c r="J382" s="20"/>
      <c r="K382" s="20"/>
      <c r="L382" s="20"/>
      <c r="M382" s="20"/>
      <c r="N382" s="21"/>
      <c r="O382" s="21"/>
      <c r="P382" s="20"/>
      <c r="Q382" s="20"/>
    </row>
    <row r="383" spans="1:17" ht="15.75">
      <c r="A383" s="199"/>
      <c r="B383" s="211"/>
      <c r="C383" s="26" t="s">
        <v>62</v>
      </c>
      <c r="D383" s="22"/>
      <c r="E383" s="22"/>
      <c r="F383" s="21"/>
      <c r="G383" s="21"/>
      <c r="H383" s="21"/>
      <c r="I383" s="21"/>
      <c r="J383" s="22"/>
      <c r="K383" s="22"/>
      <c r="L383" s="22"/>
      <c r="M383" s="22"/>
      <c r="N383" s="21"/>
      <c r="O383" s="21"/>
      <c r="P383" s="22"/>
      <c r="Q383" s="22"/>
    </row>
    <row r="384" spans="1:17" ht="15.75">
      <c r="A384" s="199"/>
      <c r="B384" s="211">
        <v>19</v>
      </c>
      <c r="C384" s="26" t="s">
        <v>63</v>
      </c>
      <c r="D384" s="20"/>
      <c r="E384" s="20"/>
      <c r="F384" s="21"/>
      <c r="G384" s="21"/>
      <c r="H384" s="21"/>
      <c r="I384" s="21"/>
      <c r="J384" s="20"/>
      <c r="K384" s="20"/>
      <c r="L384" s="20"/>
      <c r="M384" s="20"/>
      <c r="N384" s="21"/>
      <c r="O384" s="21"/>
      <c r="P384" s="20"/>
      <c r="Q384" s="20"/>
    </row>
    <row r="385" spans="1:17" ht="15.75">
      <c r="A385" s="199"/>
      <c r="B385" s="211"/>
      <c r="C385" s="26" t="s">
        <v>64</v>
      </c>
      <c r="D385" s="22"/>
      <c r="E385" s="22"/>
      <c r="F385" s="21"/>
      <c r="G385" s="21"/>
      <c r="H385" s="21"/>
      <c r="I385" s="21"/>
      <c r="J385" s="22"/>
      <c r="K385" s="22"/>
      <c r="L385" s="22"/>
      <c r="M385" s="22"/>
      <c r="N385" s="21"/>
      <c r="O385" s="21"/>
      <c r="P385" s="22"/>
      <c r="Q385" s="22"/>
    </row>
    <row r="386" spans="1:17" ht="15.75">
      <c r="A386" s="199" t="s">
        <v>65</v>
      </c>
      <c r="B386" s="200">
        <v>20</v>
      </c>
      <c r="C386" s="26" t="s">
        <v>66</v>
      </c>
      <c r="D386" s="23"/>
      <c r="E386" s="23"/>
      <c r="F386" s="65"/>
      <c r="G386" s="65"/>
      <c r="H386" s="65"/>
      <c r="I386" s="65"/>
      <c r="J386" s="23"/>
      <c r="K386" s="23"/>
      <c r="L386" s="23"/>
      <c r="M386" s="23"/>
      <c r="N386" s="65"/>
      <c r="O386" s="65"/>
      <c r="P386" s="23"/>
      <c r="Q386" s="23"/>
    </row>
    <row r="387" spans="1:17" ht="15.75">
      <c r="A387" s="199"/>
      <c r="B387" s="201"/>
      <c r="C387" s="26" t="s">
        <v>67</v>
      </c>
      <c r="D387" s="22"/>
      <c r="E387" s="22"/>
      <c r="F387" s="21"/>
      <c r="G387" s="21"/>
      <c r="H387" s="21"/>
      <c r="I387" s="21"/>
      <c r="J387" s="22"/>
      <c r="K387" s="22"/>
      <c r="L387" s="22"/>
      <c r="M387" s="22"/>
      <c r="N387" s="21"/>
      <c r="O387" s="21"/>
      <c r="P387" s="22"/>
      <c r="Q387" s="22"/>
    </row>
    <row r="388" spans="1:17" ht="15.75">
      <c r="A388" s="199"/>
      <c r="B388" s="28">
        <v>21</v>
      </c>
      <c r="C388" s="26" t="s">
        <v>68</v>
      </c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1:17" ht="15.75">
      <c r="A389" s="202" t="s">
        <v>69</v>
      </c>
      <c r="B389" s="28">
        <v>22</v>
      </c>
      <c r="C389" s="26" t="s">
        <v>70</v>
      </c>
      <c r="D389" s="24"/>
      <c r="E389" s="24"/>
      <c r="F389" s="25"/>
      <c r="G389" s="25"/>
      <c r="H389" s="25"/>
      <c r="I389" s="25"/>
      <c r="J389" s="25"/>
      <c r="K389" s="24"/>
      <c r="L389" s="24"/>
      <c r="M389" s="24"/>
      <c r="N389" s="24"/>
      <c r="O389" s="24"/>
      <c r="P389" s="24"/>
      <c r="Q389" s="24"/>
    </row>
    <row r="390" spans="1:17" ht="15.75">
      <c r="A390" s="203"/>
      <c r="B390" s="28">
        <v>23</v>
      </c>
      <c r="C390" s="26" t="s">
        <v>71</v>
      </c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1:17" ht="15.75">
      <c r="A391" s="203"/>
      <c r="B391" s="28">
        <v>24</v>
      </c>
      <c r="C391" s="26" t="s">
        <v>72</v>
      </c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1:17" ht="15.75">
      <c r="A392" s="203"/>
      <c r="B392" s="200">
        <v>25</v>
      </c>
      <c r="C392" s="26" t="s">
        <v>73</v>
      </c>
      <c r="D392" s="20"/>
      <c r="E392" s="20"/>
      <c r="F392" s="21"/>
      <c r="G392" s="21"/>
      <c r="H392" s="21"/>
      <c r="I392" s="21"/>
      <c r="J392" s="20"/>
      <c r="K392" s="20"/>
      <c r="L392" s="20"/>
      <c r="M392" s="20"/>
      <c r="N392" s="21"/>
      <c r="O392" s="21"/>
      <c r="P392" s="20"/>
      <c r="Q392" s="20"/>
    </row>
    <row r="393" spans="1:17" ht="15.75">
      <c r="A393" s="204"/>
      <c r="B393" s="205"/>
      <c r="C393" s="26" t="s">
        <v>74</v>
      </c>
      <c r="D393" s="20"/>
      <c r="E393" s="20"/>
      <c r="F393" s="21"/>
      <c r="G393" s="21"/>
      <c r="H393" s="21"/>
      <c r="I393" s="21"/>
      <c r="J393" s="20"/>
      <c r="K393" s="20"/>
      <c r="L393" s="20"/>
      <c r="M393" s="20"/>
      <c r="N393" s="21"/>
      <c r="O393" s="21"/>
      <c r="P393" s="20"/>
      <c r="Q393" s="20"/>
    </row>
    <row r="394" spans="1:17" ht="45" customHeight="1">
      <c r="A394" s="206" t="s">
        <v>75</v>
      </c>
      <c r="B394" s="207"/>
      <c r="C394" s="208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</row>
    <row r="395" spans="1:17" ht="45" customHeight="1">
      <c r="A395" s="182" t="s">
        <v>76</v>
      </c>
      <c r="B395" s="209" t="s">
        <v>227</v>
      </c>
      <c r="C395" s="210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</row>
    <row r="396" spans="1:17" s="184" customFormat="1" ht="16.5">
      <c r="A396" s="197" t="s">
        <v>155</v>
      </c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</row>
    <row r="397" spans="1:17" ht="21">
      <c r="A397" s="212" t="s">
        <v>40</v>
      </c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</row>
    <row r="398" spans="1:17" ht="15.75">
      <c r="A398" s="44" t="s">
        <v>80</v>
      </c>
      <c r="B398" s="45"/>
      <c r="C398" s="45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7" t="s">
        <v>0</v>
      </c>
      <c r="O398" s="215"/>
      <c r="P398" s="216"/>
      <c r="Q398" s="217"/>
    </row>
    <row r="399" spans="1:17" ht="15.75">
      <c r="A399" s="218" t="s">
        <v>42</v>
      </c>
      <c r="B399" s="218"/>
      <c r="C399" s="26" t="s">
        <v>19</v>
      </c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</row>
    <row r="400" spans="1:17" ht="15.75">
      <c r="A400" s="218"/>
      <c r="B400" s="218"/>
      <c r="C400" s="26" t="s">
        <v>2</v>
      </c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pans="1:17" ht="15.75">
      <c r="A401" s="218"/>
      <c r="B401" s="218"/>
      <c r="C401" s="26" t="s">
        <v>43</v>
      </c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5.75">
      <c r="A402" s="218"/>
      <c r="B402" s="218"/>
      <c r="C402" s="26" t="s">
        <v>3</v>
      </c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</row>
    <row r="403" spans="1:17" ht="15.75">
      <c r="A403" s="218"/>
      <c r="B403" s="218"/>
      <c r="C403" s="27" t="s">
        <v>84</v>
      </c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</row>
    <row r="404" spans="1:17" ht="15.75">
      <c r="A404" s="199" t="s">
        <v>44</v>
      </c>
      <c r="B404" s="28">
        <v>7</v>
      </c>
      <c r="C404" s="111" t="s">
        <v>151</v>
      </c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9"/>
      <c r="O404" s="19"/>
      <c r="P404" s="18"/>
      <c r="Q404" s="21"/>
    </row>
    <row r="405" spans="1:17" ht="15.75">
      <c r="A405" s="199"/>
      <c r="B405" s="28">
        <v>8</v>
      </c>
      <c r="C405" s="26" t="s">
        <v>46</v>
      </c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21"/>
      <c r="O405" s="21"/>
      <c r="P405" s="19"/>
      <c r="Q405" s="21"/>
    </row>
    <row r="406" spans="1:17" ht="15.75">
      <c r="A406" s="199"/>
      <c r="B406" s="28">
        <v>9</v>
      </c>
      <c r="C406" s="26" t="s">
        <v>47</v>
      </c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21"/>
      <c r="O406" s="21"/>
      <c r="P406" s="19"/>
      <c r="Q406" s="21"/>
    </row>
    <row r="407" spans="1:17" ht="15.75">
      <c r="A407" s="199"/>
      <c r="B407" s="28">
        <v>10</v>
      </c>
      <c r="C407" s="26" t="s">
        <v>48</v>
      </c>
      <c r="D407" s="20"/>
      <c r="E407" s="20"/>
      <c r="F407" s="21"/>
      <c r="G407" s="21"/>
      <c r="H407" s="21"/>
      <c r="I407" s="21"/>
      <c r="J407" s="20"/>
      <c r="K407" s="20"/>
      <c r="L407" s="20"/>
      <c r="M407" s="20"/>
      <c r="N407" s="21"/>
      <c r="O407" s="21"/>
      <c r="P407" s="20"/>
      <c r="Q407" s="20"/>
    </row>
    <row r="408" spans="1:17" ht="15.75">
      <c r="A408" s="199"/>
      <c r="B408" s="28">
        <v>11</v>
      </c>
      <c r="C408" s="26" t="s">
        <v>49</v>
      </c>
      <c r="D408" s="20"/>
      <c r="E408" s="20"/>
      <c r="F408" s="21"/>
      <c r="G408" s="21"/>
      <c r="H408" s="21"/>
      <c r="I408" s="21"/>
      <c r="J408" s="20"/>
      <c r="K408" s="20"/>
      <c r="L408" s="20"/>
      <c r="M408" s="20"/>
      <c r="N408" s="21"/>
      <c r="O408" s="21"/>
      <c r="P408" s="20"/>
      <c r="Q408" s="20"/>
    </row>
    <row r="409" spans="1:17" ht="15.75">
      <c r="A409" s="199"/>
      <c r="B409" s="28">
        <v>12</v>
      </c>
      <c r="C409" s="26" t="s">
        <v>50</v>
      </c>
      <c r="D409" s="20"/>
      <c r="E409" s="20"/>
      <c r="F409" s="21"/>
      <c r="G409" s="21"/>
      <c r="H409" s="21"/>
      <c r="I409" s="21"/>
      <c r="J409" s="20"/>
      <c r="K409" s="20"/>
      <c r="L409" s="20"/>
      <c r="M409" s="20"/>
      <c r="N409" s="21"/>
      <c r="O409" s="21"/>
      <c r="P409" s="20"/>
      <c r="Q409" s="20"/>
    </row>
    <row r="410" spans="1:17" ht="15.75">
      <c r="A410" s="199" t="s">
        <v>51</v>
      </c>
      <c r="B410" s="28">
        <v>13</v>
      </c>
      <c r="C410" s="26" t="s">
        <v>52</v>
      </c>
      <c r="D410" s="20"/>
      <c r="E410" s="20"/>
      <c r="F410" s="21"/>
      <c r="G410" s="21"/>
      <c r="H410" s="21"/>
      <c r="I410" s="21"/>
      <c r="J410" s="20"/>
      <c r="K410" s="20"/>
      <c r="L410" s="20"/>
      <c r="M410" s="20"/>
      <c r="N410" s="21"/>
      <c r="O410" s="21"/>
      <c r="P410" s="20"/>
      <c r="Q410" s="20"/>
    </row>
    <row r="411" spans="1:17" ht="15.75">
      <c r="A411" s="199"/>
      <c r="B411" s="28">
        <v>14</v>
      </c>
      <c r="C411" s="26" t="s">
        <v>53</v>
      </c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1:17" ht="15.75">
      <c r="A412" s="199" t="s">
        <v>54</v>
      </c>
      <c r="B412" s="211">
        <v>15</v>
      </c>
      <c r="C412" s="26" t="s">
        <v>55</v>
      </c>
      <c r="D412" s="20"/>
      <c r="E412" s="20"/>
      <c r="F412" s="21"/>
      <c r="G412" s="21"/>
      <c r="H412" s="21"/>
      <c r="I412" s="21"/>
      <c r="J412" s="20"/>
      <c r="K412" s="20"/>
      <c r="L412" s="20"/>
      <c r="M412" s="20"/>
      <c r="N412" s="21"/>
      <c r="O412" s="21"/>
      <c r="P412" s="20"/>
      <c r="Q412" s="20"/>
    </row>
    <row r="413" spans="1:17" ht="15.75">
      <c r="A413" s="199"/>
      <c r="B413" s="211"/>
      <c r="C413" s="26" t="s">
        <v>56</v>
      </c>
      <c r="D413" s="22"/>
      <c r="E413" s="22"/>
      <c r="F413" s="21"/>
      <c r="G413" s="21"/>
      <c r="H413" s="21"/>
      <c r="I413" s="21"/>
      <c r="J413" s="22"/>
      <c r="K413" s="22"/>
      <c r="L413" s="22"/>
      <c r="M413" s="22"/>
      <c r="N413" s="21"/>
      <c r="O413" s="21"/>
      <c r="P413" s="22"/>
      <c r="Q413" s="22"/>
    </row>
    <row r="414" spans="1:17" ht="15.75">
      <c r="A414" s="199"/>
      <c r="B414" s="211">
        <v>16</v>
      </c>
      <c r="C414" s="26" t="s">
        <v>57</v>
      </c>
      <c r="D414" s="20"/>
      <c r="E414" s="20"/>
      <c r="F414" s="21"/>
      <c r="G414" s="21"/>
      <c r="H414" s="21"/>
      <c r="I414" s="21"/>
      <c r="J414" s="20"/>
      <c r="K414" s="20"/>
      <c r="L414" s="20"/>
      <c r="M414" s="20"/>
      <c r="N414" s="21"/>
      <c r="O414" s="21"/>
      <c r="P414" s="20"/>
      <c r="Q414" s="20"/>
    </row>
    <row r="415" spans="1:17" ht="15.75">
      <c r="A415" s="199"/>
      <c r="B415" s="211"/>
      <c r="C415" s="26" t="s">
        <v>58</v>
      </c>
      <c r="D415" s="22"/>
      <c r="E415" s="22"/>
      <c r="F415" s="21"/>
      <c r="G415" s="21"/>
      <c r="H415" s="21"/>
      <c r="I415" s="21"/>
      <c r="J415" s="22"/>
      <c r="K415" s="22"/>
      <c r="L415" s="22"/>
      <c r="M415" s="22"/>
      <c r="N415" s="21"/>
      <c r="O415" s="21"/>
      <c r="P415" s="22"/>
      <c r="Q415" s="22"/>
    </row>
    <row r="416" spans="1:17" ht="15.75">
      <c r="A416" s="199"/>
      <c r="B416" s="211">
        <v>17</v>
      </c>
      <c r="C416" s="26" t="s">
        <v>59</v>
      </c>
      <c r="D416" s="20"/>
      <c r="E416" s="20"/>
      <c r="F416" s="21"/>
      <c r="G416" s="21"/>
      <c r="H416" s="21"/>
      <c r="I416" s="21"/>
      <c r="J416" s="20"/>
      <c r="K416" s="20"/>
      <c r="L416" s="20"/>
      <c r="M416" s="20"/>
      <c r="N416" s="21"/>
      <c r="O416" s="21"/>
      <c r="P416" s="20"/>
      <c r="Q416" s="20"/>
    </row>
    <row r="417" spans="1:17" ht="15.75">
      <c r="A417" s="199"/>
      <c r="B417" s="211"/>
      <c r="C417" s="26" t="s">
        <v>60</v>
      </c>
      <c r="D417" s="22"/>
      <c r="E417" s="22"/>
      <c r="F417" s="21"/>
      <c r="G417" s="21"/>
      <c r="H417" s="21"/>
      <c r="I417" s="21"/>
      <c r="J417" s="22"/>
      <c r="K417" s="22"/>
      <c r="L417" s="22"/>
      <c r="M417" s="22"/>
      <c r="N417" s="21"/>
      <c r="O417" s="21"/>
      <c r="P417" s="22"/>
      <c r="Q417" s="22"/>
    </row>
    <row r="418" spans="1:17" ht="15.75">
      <c r="A418" s="199"/>
      <c r="B418" s="211">
        <v>18</v>
      </c>
      <c r="C418" s="26" t="s">
        <v>61</v>
      </c>
      <c r="D418" s="20"/>
      <c r="E418" s="20"/>
      <c r="F418" s="21"/>
      <c r="G418" s="21"/>
      <c r="H418" s="21"/>
      <c r="I418" s="21"/>
      <c r="J418" s="20"/>
      <c r="K418" s="20"/>
      <c r="L418" s="20"/>
      <c r="M418" s="20"/>
      <c r="N418" s="21"/>
      <c r="O418" s="21"/>
      <c r="P418" s="20"/>
      <c r="Q418" s="20"/>
    </row>
    <row r="419" spans="1:17" ht="15.75">
      <c r="A419" s="199"/>
      <c r="B419" s="211"/>
      <c r="C419" s="26" t="s">
        <v>62</v>
      </c>
      <c r="D419" s="22"/>
      <c r="E419" s="22"/>
      <c r="F419" s="21"/>
      <c r="G419" s="21"/>
      <c r="H419" s="21"/>
      <c r="I419" s="21"/>
      <c r="J419" s="22"/>
      <c r="K419" s="22"/>
      <c r="L419" s="22"/>
      <c r="M419" s="22"/>
      <c r="N419" s="21"/>
      <c r="O419" s="21"/>
      <c r="P419" s="22"/>
      <c r="Q419" s="22"/>
    </row>
    <row r="420" spans="1:17" ht="15.75">
      <c r="A420" s="199"/>
      <c r="B420" s="211">
        <v>19</v>
      </c>
      <c r="C420" s="26" t="s">
        <v>63</v>
      </c>
      <c r="D420" s="20"/>
      <c r="E420" s="20"/>
      <c r="F420" s="21"/>
      <c r="G420" s="21"/>
      <c r="H420" s="21"/>
      <c r="I420" s="21"/>
      <c r="J420" s="20"/>
      <c r="K420" s="20"/>
      <c r="L420" s="20"/>
      <c r="M420" s="20"/>
      <c r="N420" s="21"/>
      <c r="O420" s="21"/>
      <c r="P420" s="20"/>
      <c r="Q420" s="20"/>
    </row>
    <row r="421" spans="1:17" ht="15.75">
      <c r="A421" s="199"/>
      <c r="B421" s="211"/>
      <c r="C421" s="26" t="s">
        <v>64</v>
      </c>
      <c r="D421" s="22"/>
      <c r="E421" s="22"/>
      <c r="F421" s="21"/>
      <c r="G421" s="21"/>
      <c r="H421" s="21"/>
      <c r="I421" s="21"/>
      <c r="J421" s="22"/>
      <c r="K421" s="22"/>
      <c r="L421" s="22"/>
      <c r="M421" s="22"/>
      <c r="N421" s="21"/>
      <c r="O421" s="21"/>
      <c r="P421" s="22"/>
      <c r="Q421" s="22"/>
    </row>
    <row r="422" spans="1:17" ht="15.75">
      <c r="A422" s="199" t="s">
        <v>65</v>
      </c>
      <c r="B422" s="200">
        <v>20</v>
      </c>
      <c r="C422" s="26" t="s">
        <v>66</v>
      </c>
      <c r="D422" s="23"/>
      <c r="E422" s="23"/>
      <c r="F422" s="65"/>
      <c r="G422" s="65"/>
      <c r="H422" s="65"/>
      <c r="I422" s="65"/>
      <c r="J422" s="23"/>
      <c r="K422" s="23"/>
      <c r="L422" s="23"/>
      <c r="M422" s="23"/>
      <c r="N422" s="65"/>
      <c r="O422" s="65"/>
      <c r="P422" s="23"/>
      <c r="Q422" s="23"/>
    </row>
    <row r="423" spans="1:17" ht="15.75">
      <c r="A423" s="199"/>
      <c r="B423" s="201"/>
      <c r="C423" s="26" t="s">
        <v>67</v>
      </c>
      <c r="D423" s="22"/>
      <c r="E423" s="22"/>
      <c r="F423" s="21"/>
      <c r="G423" s="21"/>
      <c r="H423" s="21"/>
      <c r="I423" s="21"/>
      <c r="J423" s="22"/>
      <c r="K423" s="22"/>
      <c r="L423" s="22"/>
      <c r="M423" s="22"/>
      <c r="N423" s="21"/>
      <c r="O423" s="21"/>
      <c r="P423" s="22"/>
      <c r="Q423" s="22"/>
    </row>
    <row r="424" spans="1:17" ht="15.75">
      <c r="A424" s="199"/>
      <c r="B424" s="28">
        <v>21</v>
      </c>
      <c r="C424" s="26" t="s">
        <v>68</v>
      </c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1:17" ht="15.75">
      <c r="A425" s="202" t="s">
        <v>69</v>
      </c>
      <c r="B425" s="28">
        <v>22</v>
      </c>
      <c r="C425" s="26" t="s">
        <v>70</v>
      </c>
      <c r="D425" s="24"/>
      <c r="E425" s="24"/>
      <c r="F425" s="25"/>
      <c r="G425" s="25"/>
      <c r="H425" s="25"/>
      <c r="I425" s="25"/>
      <c r="J425" s="25"/>
      <c r="K425" s="24"/>
      <c r="L425" s="24"/>
      <c r="M425" s="24"/>
      <c r="N425" s="24"/>
      <c r="O425" s="24"/>
      <c r="P425" s="24"/>
      <c r="Q425" s="24"/>
    </row>
    <row r="426" spans="1:17" ht="15.75">
      <c r="A426" s="203"/>
      <c r="B426" s="28">
        <v>23</v>
      </c>
      <c r="C426" s="26" t="s">
        <v>71</v>
      </c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1:17" ht="15.75">
      <c r="A427" s="203"/>
      <c r="B427" s="28">
        <v>24</v>
      </c>
      <c r="C427" s="26" t="s">
        <v>72</v>
      </c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7" ht="15.75">
      <c r="A428" s="203"/>
      <c r="B428" s="200">
        <v>25</v>
      </c>
      <c r="C428" s="26" t="s">
        <v>73</v>
      </c>
      <c r="D428" s="20"/>
      <c r="E428" s="20"/>
      <c r="F428" s="21"/>
      <c r="G428" s="21"/>
      <c r="H428" s="21"/>
      <c r="I428" s="21"/>
      <c r="J428" s="20"/>
      <c r="K428" s="20"/>
      <c r="L428" s="20"/>
      <c r="M428" s="20"/>
      <c r="N428" s="21"/>
      <c r="O428" s="21"/>
      <c r="P428" s="20"/>
      <c r="Q428" s="20"/>
    </row>
    <row r="429" spans="1:17" ht="15.75">
      <c r="A429" s="204"/>
      <c r="B429" s="205"/>
      <c r="C429" s="26" t="s">
        <v>74</v>
      </c>
      <c r="D429" s="20"/>
      <c r="E429" s="20"/>
      <c r="F429" s="21"/>
      <c r="G429" s="21"/>
      <c r="H429" s="21"/>
      <c r="I429" s="21"/>
      <c r="J429" s="20"/>
      <c r="K429" s="20"/>
      <c r="L429" s="20"/>
      <c r="M429" s="20"/>
      <c r="N429" s="21"/>
      <c r="O429" s="21"/>
      <c r="P429" s="20"/>
      <c r="Q429" s="20"/>
    </row>
    <row r="430" spans="1:17" ht="45" customHeight="1">
      <c r="A430" s="206" t="s">
        <v>75</v>
      </c>
      <c r="B430" s="207"/>
      <c r="C430" s="208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</row>
    <row r="431" spans="1:17" ht="45" customHeight="1">
      <c r="A431" s="182" t="s">
        <v>76</v>
      </c>
      <c r="B431" s="209" t="s">
        <v>227</v>
      </c>
      <c r="C431" s="210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</row>
    <row r="432" spans="1:17" s="184" customFormat="1" ht="16.5">
      <c r="A432" s="197" t="s">
        <v>155</v>
      </c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</row>
  </sheetData>
  <sheetProtection selectLockedCells="1"/>
  <mergeCells count="228">
    <mergeCell ref="A1:Q1"/>
    <mergeCell ref="B22:B23"/>
    <mergeCell ref="B24:B25"/>
    <mergeCell ref="A16:A25"/>
    <mergeCell ref="A3:B7"/>
    <mergeCell ref="B20:B21"/>
    <mergeCell ref="O2:Q2"/>
    <mergeCell ref="A8:A13"/>
    <mergeCell ref="D2:M2"/>
    <mergeCell ref="A14:A15"/>
    <mergeCell ref="B16:B17"/>
    <mergeCell ref="A34:C34"/>
    <mergeCell ref="B18:B19"/>
    <mergeCell ref="B26:B27"/>
    <mergeCell ref="A36:Q36"/>
    <mergeCell ref="B35:C35"/>
    <mergeCell ref="A29:A33"/>
    <mergeCell ref="B32:B33"/>
    <mergeCell ref="A26:A28"/>
    <mergeCell ref="A37:Q37"/>
    <mergeCell ref="D38:M38"/>
    <mergeCell ref="O38:Q38"/>
    <mergeCell ref="A39:B43"/>
    <mergeCell ref="A44:A49"/>
    <mergeCell ref="A50:A51"/>
    <mergeCell ref="A52:A61"/>
    <mergeCell ref="B52:B53"/>
    <mergeCell ref="B54:B55"/>
    <mergeCell ref="B56:B57"/>
    <mergeCell ref="B58:B59"/>
    <mergeCell ref="B60:B61"/>
    <mergeCell ref="A62:A64"/>
    <mergeCell ref="B62:B63"/>
    <mergeCell ref="A65:A69"/>
    <mergeCell ref="B68:B69"/>
    <mergeCell ref="A70:C70"/>
    <mergeCell ref="B71:C71"/>
    <mergeCell ref="A72:Q72"/>
    <mergeCell ref="A73:Q73"/>
    <mergeCell ref="D74:M74"/>
    <mergeCell ref="O74:Q74"/>
    <mergeCell ref="A75:B79"/>
    <mergeCell ref="A80:A85"/>
    <mergeCell ref="A86:A87"/>
    <mergeCell ref="A88:A97"/>
    <mergeCell ref="B88:B89"/>
    <mergeCell ref="B90:B91"/>
    <mergeCell ref="B92:B93"/>
    <mergeCell ref="B94:B95"/>
    <mergeCell ref="B96:B97"/>
    <mergeCell ref="A98:A100"/>
    <mergeCell ref="B98:B99"/>
    <mergeCell ref="A101:A105"/>
    <mergeCell ref="B104:B105"/>
    <mergeCell ref="A106:C106"/>
    <mergeCell ref="B107:C107"/>
    <mergeCell ref="A108:Q108"/>
    <mergeCell ref="A109:Q109"/>
    <mergeCell ref="D110:M110"/>
    <mergeCell ref="O110:Q110"/>
    <mergeCell ref="A111:B115"/>
    <mergeCell ref="A116:A121"/>
    <mergeCell ref="A122:A123"/>
    <mergeCell ref="A124:A133"/>
    <mergeCell ref="B124:B125"/>
    <mergeCell ref="B126:B127"/>
    <mergeCell ref="B128:B129"/>
    <mergeCell ref="B130:B131"/>
    <mergeCell ref="B132:B133"/>
    <mergeCell ref="A134:A136"/>
    <mergeCell ref="B134:B135"/>
    <mergeCell ref="A137:A141"/>
    <mergeCell ref="B140:B141"/>
    <mergeCell ref="A142:C142"/>
    <mergeCell ref="B143:C143"/>
    <mergeCell ref="A144:Q144"/>
    <mergeCell ref="A145:Q145"/>
    <mergeCell ref="D146:M146"/>
    <mergeCell ref="O146:Q146"/>
    <mergeCell ref="A147:B151"/>
    <mergeCell ref="A152:A157"/>
    <mergeCell ref="A158:A159"/>
    <mergeCell ref="A160:A169"/>
    <mergeCell ref="B160:B161"/>
    <mergeCell ref="B162:B163"/>
    <mergeCell ref="B164:B165"/>
    <mergeCell ref="B166:B167"/>
    <mergeCell ref="B168:B169"/>
    <mergeCell ref="A170:A172"/>
    <mergeCell ref="B170:B171"/>
    <mergeCell ref="A173:A177"/>
    <mergeCell ref="B176:B177"/>
    <mergeCell ref="A178:C178"/>
    <mergeCell ref="B179:C179"/>
    <mergeCell ref="A180:Q180"/>
    <mergeCell ref="A181:Q181"/>
    <mergeCell ref="D182:M182"/>
    <mergeCell ref="O182:Q182"/>
    <mergeCell ref="A183:B187"/>
    <mergeCell ref="A188:A193"/>
    <mergeCell ref="A194:A195"/>
    <mergeCell ref="A196:A205"/>
    <mergeCell ref="B196:B197"/>
    <mergeCell ref="B198:B199"/>
    <mergeCell ref="B200:B201"/>
    <mergeCell ref="B202:B203"/>
    <mergeCell ref="B204:B205"/>
    <mergeCell ref="A206:A208"/>
    <mergeCell ref="B206:B207"/>
    <mergeCell ref="A209:A213"/>
    <mergeCell ref="B212:B213"/>
    <mergeCell ref="A214:C214"/>
    <mergeCell ref="B215:C215"/>
    <mergeCell ref="A216:Q216"/>
    <mergeCell ref="A217:Q217"/>
    <mergeCell ref="D218:M218"/>
    <mergeCell ref="O218:Q218"/>
    <mergeCell ref="A219:B223"/>
    <mergeCell ref="A224:A229"/>
    <mergeCell ref="A230:A231"/>
    <mergeCell ref="A232:A241"/>
    <mergeCell ref="B232:B233"/>
    <mergeCell ref="B234:B235"/>
    <mergeCell ref="B236:B237"/>
    <mergeCell ref="B238:B239"/>
    <mergeCell ref="B240:B241"/>
    <mergeCell ref="A242:A244"/>
    <mergeCell ref="B242:B243"/>
    <mergeCell ref="A245:A249"/>
    <mergeCell ref="B248:B249"/>
    <mergeCell ref="A250:C250"/>
    <mergeCell ref="B251:C251"/>
    <mergeCell ref="A252:Q252"/>
    <mergeCell ref="A253:Q253"/>
    <mergeCell ref="D254:M254"/>
    <mergeCell ref="O254:Q254"/>
    <mergeCell ref="A255:B259"/>
    <mergeCell ref="A260:A265"/>
    <mergeCell ref="A266:A267"/>
    <mergeCell ref="A268:A277"/>
    <mergeCell ref="B268:B269"/>
    <mergeCell ref="B270:B271"/>
    <mergeCell ref="B272:B273"/>
    <mergeCell ref="B274:B275"/>
    <mergeCell ref="B276:B277"/>
    <mergeCell ref="A278:A280"/>
    <mergeCell ref="B278:B279"/>
    <mergeCell ref="A281:A285"/>
    <mergeCell ref="B284:B285"/>
    <mergeCell ref="A286:C286"/>
    <mergeCell ref="B287:C287"/>
    <mergeCell ref="A288:Q288"/>
    <mergeCell ref="A289:Q289"/>
    <mergeCell ref="D290:M290"/>
    <mergeCell ref="O290:Q290"/>
    <mergeCell ref="A291:B295"/>
    <mergeCell ref="A296:A301"/>
    <mergeCell ref="A302:A303"/>
    <mergeCell ref="A304:A313"/>
    <mergeCell ref="B304:B305"/>
    <mergeCell ref="B306:B307"/>
    <mergeCell ref="B308:B309"/>
    <mergeCell ref="B310:B311"/>
    <mergeCell ref="B312:B313"/>
    <mergeCell ref="A314:A316"/>
    <mergeCell ref="B314:B315"/>
    <mergeCell ref="A317:A321"/>
    <mergeCell ref="B320:B321"/>
    <mergeCell ref="A322:C322"/>
    <mergeCell ref="B323:C323"/>
    <mergeCell ref="A324:Q324"/>
    <mergeCell ref="A325:Q325"/>
    <mergeCell ref="D326:M326"/>
    <mergeCell ref="O326:Q326"/>
    <mergeCell ref="A327:B331"/>
    <mergeCell ref="A332:A337"/>
    <mergeCell ref="A338:A339"/>
    <mergeCell ref="A340:A349"/>
    <mergeCell ref="B340:B341"/>
    <mergeCell ref="B342:B343"/>
    <mergeCell ref="B344:B345"/>
    <mergeCell ref="B346:B347"/>
    <mergeCell ref="B348:B349"/>
    <mergeCell ref="A350:A352"/>
    <mergeCell ref="B350:B351"/>
    <mergeCell ref="A353:A357"/>
    <mergeCell ref="B356:B357"/>
    <mergeCell ref="A358:C358"/>
    <mergeCell ref="B359:C359"/>
    <mergeCell ref="A360:Q360"/>
    <mergeCell ref="A361:Q361"/>
    <mergeCell ref="D362:M362"/>
    <mergeCell ref="O362:Q362"/>
    <mergeCell ref="A363:B367"/>
    <mergeCell ref="A368:A373"/>
    <mergeCell ref="A374:A375"/>
    <mergeCell ref="A376:A385"/>
    <mergeCell ref="B376:B377"/>
    <mergeCell ref="B378:B379"/>
    <mergeCell ref="B380:B381"/>
    <mergeCell ref="B382:B383"/>
    <mergeCell ref="B384:B385"/>
    <mergeCell ref="A386:A388"/>
    <mergeCell ref="B386:B387"/>
    <mergeCell ref="A389:A393"/>
    <mergeCell ref="B392:B393"/>
    <mergeCell ref="A394:C394"/>
    <mergeCell ref="B395:C395"/>
    <mergeCell ref="A396:Q396"/>
    <mergeCell ref="A397:Q397"/>
    <mergeCell ref="D398:M398"/>
    <mergeCell ref="O398:Q398"/>
    <mergeCell ref="A399:B403"/>
    <mergeCell ref="A404:A409"/>
    <mergeCell ref="A410:A411"/>
    <mergeCell ref="A412:A421"/>
    <mergeCell ref="B412:B413"/>
    <mergeCell ref="B414:B415"/>
    <mergeCell ref="B416:B417"/>
    <mergeCell ref="B418:B419"/>
    <mergeCell ref="B420:B421"/>
    <mergeCell ref="A432:Q432"/>
    <mergeCell ref="A422:A424"/>
    <mergeCell ref="B422:B423"/>
    <mergeCell ref="A425:A429"/>
    <mergeCell ref="B428:B429"/>
    <mergeCell ref="A430:C430"/>
    <mergeCell ref="B431:C431"/>
  </mergeCells>
  <printOptions horizontalCentered="1"/>
  <pageMargins left="0.5118110236220472" right="0.4724409448818898" top="0.17" bottom="0.16" header="0.2" footer="0.16"/>
  <pageSetup fitToHeight="20" fitToWidth="1" horizontalDpi="600" verticalDpi="600" orientation="landscape" paperSize="9" scale="93" r:id="rId3"/>
  <headerFooter scaleWithDoc="0" alignWithMargins="0">
    <oddFooter>&amp;C第&amp;P頁/共&amp;N頁</oddFooter>
  </headerFooter>
  <rowBreaks count="1" manualBreakCount="1">
    <brk id="4" max="16" man="1"/>
  </rowBreaks>
  <colBreaks count="1" manualBreakCount="1">
    <brk id="4" max="43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SheetLayoutView="118" zoomScalePageLayoutView="0" workbookViewId="0" topLeftCell="A1">
      <selection activeCell="F23" sqref="F23"/>
    </sheetView>
  </sheetViews>
  <sheetFormatPr defaultColWidth="9.00390625" defaultRowHeight="16.5"/>
  <cols>
    <col min="1" max="1" width="12.375" style="0" customWidth="1"/>
    <col min="2" max="2" width="13.50390625" style="0" customWidth="1"/>
    <col min="3" max="3" width="21.875" style="0" hidden="1" customWidth="1"/>
    <col min="4" max="11" width="13.50390625" style="0" customWidth="1"/>
  </cols>
  <sheetData>
    <row r="1" ht="19.5">
      <c r="A1" s="59" t="s">
        <v>150</v>
      </c>
    </row>
    <row r="2" spans="1:11" ht="16.5">
      <c r="A2" s="221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ht="16.5">
      <c r="A3" s="224" t="s">
        <v>19</v>
      </c>
      <c r="B3" s="68"/>
      <c r="C3" s="68"/>
      <c r="D3" s="68"/>
      <c r="E3" s="68"/>
      <c r="F3" s="68"/>
      <c r="G3" s="68"/>
      <c r="H3" s="69"/>
      <c r="I3" s="69"/>
      <c r="J3" s="69"/>
      <c r="K3" s="69"/>
    </row>
    <row r="4" spans="1:11" ht="16.5">
      <c r="A4" s="225"/>
      <c r="B4" s="68"/>
      <c r="C4" s="68"/>
      <c r="D4" s="70"/>
      <c r="E4" s="70"/>
      <c r="F4" s="68"/>
      <c r="G4" s="68"/>
      <c r="H4" s="68"/>
      <c r="I4" s="68"/>
      <c r="J4" s="68"/>
      <c r="K4" s="68"/>
    </row>
    <row r="5" spans="1:11" ht="16.5">
      <c r="A5" s="61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6.5">
      <c r="A6" s="61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6.5">
      <c r="A7" s="61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6.5" customHeight="1">
      <c r="A8" s="226" t="s">
        <v>136</v>
      </c>
      <c r="B8" s="72"/>
      <c r="C8" s="68"/>
      <c r="D8" s="72"/>
      <c r="E8" s="72"/>
      <c r="F8" s="72"/>
      <c r="G8" s="72"/>
      <c r="H8" s="68"/>
      <c r="I8" s="68"/>
      <c r="J8" s="68"/>
      <c r="K8" s="68"/>
    </row>
    <row r="9" spans="1:11" ht="16.5" customHeight="1">
      <c r="A9" s="227"/>
      <c r="B9" s="62" t="s">
        <v>138</v>
      </c>
      <c r="C9" s="62"/>
      <c r="D9" s="62" t="s">
        <v>138</v>
      </c>
      <c r="E9" s="62" t="s">
        <v>138</v>
      </c>
      <c r="F9" s="62" t="s">
        <v>138</v>
      </c>
      <c r="G9" s="62" t="s">
        <v>138</v>
      </c>
      <c r="H9" s="62" t="s">
        <v>138</v>
      </c>
      <c r="I9" s="62" t="s">
        <v>138</v>
      </c>
      <c r="J9" s="62" t="s">
        <v>138</v>
      </c>
      <c r="K9" s="62" t="s">
        <v>138</v>
      </c>
    </row>
    <row r="10" spans="1:11" ht="16.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6.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6.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6.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6.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6.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6.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6.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6.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6.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16.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6.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6.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6.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ht="16.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6.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16.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6.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6.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6.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6.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ht="16.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6.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6.5">
      <c r="A33" s="76"/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 selectLockedCells="1"/>
  <mergeCells count="3">
    <mergeCell ref="A2:K2"/>
    <mergeCell ref="A3:A4"/>
    <mergeCell ref="A8:A9"/>
  </mergeCells>
  <printOptions horizontalCentered="1"/>
  <pageMargins left="0.3937007874015748" right="0.35433070866141736" top="0.4330708661417323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32"/>
  <sheetViews>
    <sheetView zoomScalePageLayoutView="0" workbookViewId="0" topLeftCell="A1">
      <selection activeCell="G7" sqref="G7"/>
    </sheetView>
  </sheetViews>
  <sheetFormatPr defaultColWidth="9.00390625" defaultRowHeight="16.5"/>
  <cols>
    <col min="1" max="1" width="9.625" style="0" customWidth="1"/>
    <col min="2" max="17" width="8.625" style="0" customWidth="1"/>
  </cols>
  <sheetData>
    <row r="1" ht="19.5">
      <c r="A1" s="59" t="s">
        <v>134</v>
      </c>
    </row>
    <row r="2" spans="1:17" ht="16.5">
      <c r="A2" s="228" t="s">
        <v>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</row>
    <row r="3" spans="1:17" ht="16.5">
      <c r="A3" s="224" t="s">
        <v>19</v>
      </c>
      <c r="B3" s="112"/>
      <c r="C3" s="126"/>
      <c r="D3" s="140"/>
      <c r="E3" s="141"/>
      <c r="F3" s="140"/>
      <c r="G3" s="141"/>
      <c r="H3" s="140"/>
      <c r="I3" s="141"/>
      <c r="J3" s="140"/>
      <c r="K3" s="141"/>
      <c r="L3" s="162"/>
      <c r="M3" s="163"/>
      <c r="N3" s="162"/>
      <c r="O3" s="163"/>
      <c r="P3" s="172"/>
      <c r="Q3" s="114"/>
    </row>
    <row r="4" spans="1:17" ht="16.5">
      <c r="A4" s="225"/>
      <c r="B4" s="115"/>
      <c r="C4" s="127"/>
      <c r="D4" s="140"/>
      <c r="E4" s="141"/>
      <c r="F4" s="142"/>
      <c r="G4" s="141"/>
      <c r="H4" s="155"/>
      <c r="I4" s="156"/>
      <c r="J4" s="155"/>
      <c r="K4" s="156"/>
      <c r="L4" s="164"/>
      <c r="M4" s="165"/>
      <c r="N4" s="164"/>
      <c r="O4" s="165"/>
      <c r="P4" s="173"/>
      <c r="Q4" s="116"/>
    </row>
    <row r="5" spans="1:17" ht="16.5">
      <c r="A5" s="61" t="s">
        <v>2</v>
      </c>
      <c r="B5" s="115"/>
      <c r="C5" s="127"/>
      <c r="D5" s="142"/>
      <c r="E5" s="143"/>
      <c r="F5" s="142"/>
      <c r="G5" s="143"/>
      <c r="H5" s="142"/>
      <c r="I5" s="143"/>
      <c r="J5" s="142"/>
      <c r="K5" s="143"/>
      <c r="L5" s="166"/>
      <c r="M5" s="167"/>
      <c r="N5" s="166"/>
      <c r="O5" s="167"/>
      <c r="P5" s="174"/>
      <c r="Q5" s="117"/>
    </row>
    <row r="6" spans="1:17" ht="16.5">
      <c r="A6" s="61" t="s">
        <v>43</v>
      </c>
      <c r="B6" s="113"/>
      <c r="C6" s="128"/>
      <c r="D6" s="140"/>
      <c r="E6" s="144"/>
      <c r="F6" s="140"/>
      <c r="G6" s="141"/>
      <c r="H6" s="140"/>
      <c r="I6" s="141"/>
      <c r="J6" s="140"/>
      <c r="K6" s="141"/>
      <c r="L6" s="168"/>
      <c r="M6" s="169"/>
      <c r="N6" s="168"/>
      <c r="O6" s="169"/>
      <c r="P6" s="175"/>
      <c r="Q6" s="60"/>
    </row>
    <row r="7" spans="1:17" ht="16.5">
      <c r="A7" s="61" t="s">
        <v>3</v>
      </c>
      <c r="B7" s="112"/>
      <c r="C7" s="126"/>
      <c r="D7" s="140"/>
      <c r="E7" s="141"/>
      <c r="F7" s="140"/>
      <c r="G7" s="141"/>
      <c r="H7" s="140"/>
      <c r="I7" s="141"/>
      <c r="J7" s="140"/>
      <c r="K7" s="141"/>
      <c r="L7" s="164"/>
      <c r="M7" s="165"/>
      <c r="N7" s="164"/>
      <c r="O7" s="165"/>
      <c r="P7" s="173"/>
      <c r="Q7" s="116"/>
    </row>
    <row r="8" spans="1:17" ht="16.5" customHeight="1">
      <c r="A8" s="118" t="s">
        <v>153</v>
      </c>
      <c r="B8" s="119"/>
      <c r="C8" s="129" t="s">
        <v>138</v>
      </c>
      <c r="D8" s="145"/>
      <c r="E8" s="146" t="s">
        <v>138</v>
      </c>
      <c r="F8" s="145"/>
      <c r="G8" s="146" t="s">
        <v>138</v>
      </c>
      <c r="H8" s="145"/>
      <c r="I8" s="146" t="s">
        <v>138</v>
      </c>
      <c r="J8" s="145"/>
      <c r="K8" s="146" t="s">
        <v>138</v>
      </c>
      <c r="L8" s="164"/>
      <c r="M8" s="146" t="s">
        <v>138</v>
      </c>
      <c r="N8" s="164"/>
      <c r="O8" s="146" t="s">
        <v>138</v>
      </c>
      <c r="P8" s="180"/>
      <c r="Q8" s="146" t="s">
        <v>138</v>
      </c>
    </row>
    <row r="9" spans="1:17" ht="16.5">
      <c r="A9" s="120">
        <v>1</v>
      </c>
      <c r="B9" s="121"/>
      <c r="C9" s="130"/>
      <c r="D9" s="147"/>
      <c r="E9" s="148"/>
      <c r="F9" s="147"/>
      <c r="G9" s="148"/>
      <c r="H9" s="147"/>
      <c r="I9" s="148"/>
      <c r="J9" s="147"/>
      <c r="K9" s="148"/>
      <c r="L9" s="170"/>
      <c r="M9" s="171"/>
      <c r="N9" s="170"/>
      <c r="O9" s="171"/>
      <c r="P9" s="176"/>
      <c r="Q9" s="123"/>
    </row>
    <row r="10" spans="1:17" ht="16.5">
      <c r="A10" s="120">
        <v>2</v>
      </c>
      <c r="B10" s="121"/>
      <c r="C10" s="130"/>
      <c r="D10" s="147"/>
      <c r="E10" s="148"/>
      <c r="F10" s="147"/>
      <c r="G10" s="148"/>
      <c r="H10" s="147"/>
      <c r="I10" s="148"/>
      <c r="J10" s="147"/>
      <c r="K10" s="148"/>
      <c r="L10" s="149"/>
      <c r="M10" s="148"/>
      <c r="N10" s="149"/>
      <c r="O10" s="148"/>
      <c r="P10" s="177"/>
      <c r="Q10" s="122"/>
    </row>
    <row r="11" spans="1:17" ht="16.5">
      <c r="A11" s="120">
        <v>3</v>
      </c>
      <c r="B11" s="121"/>
      <c r="C11" s="130"/>
      <c r="D11" s="147"/>
      <c r="E11" s="148"/>
      <c r="F11" s="147"/>
      <c r="G11" s="148"/>
      <c r="H11" s="147"/>
      <c r="I11" s="148"/>
      <c r="J11" s="147"/>
      <c r="K11" s="148"/>
      <c r="L11" s="149"/>
      <c r="M11" s="148"/>
      <c r="N11" s="149"/>
      <c r="O11" s="148"/>
      <c r="P11" s="177"/>
      <c r="Q11" s="122"/>
    </row>
    <row r="12" spans="1:17" ht="16.5">
      <c r="A12" s="120">
        <v>4</v>
      </c>
      <c r="B12" s="121"/>
      <c r="C12" s="130"/>
      <c r="D12" s="147"/>
      <c r="E12" s="148"/>
      <c r="F12" s="147"/>
      <c r="G12" s="148"/>
      <c r="H12" s="149"/>
      <c r="I12" s="148"/>
      <c r="J12" s="152"/>
      <c r="K12" s="148"/>
      <c r="L12" s="149"/>
      <c r="M12" s="148"/>
      <c r="N12" s="149"/>
      <c r="O12" s="148"/>
      <c r="P12" s="177"/>
      <c r="Q12" s="122"/>
    </row>
    <row r="13" spans="1:17" ht="16.5">
      <c r="A13" s="120">
        <v>5</v>
      </c>
      <c r="B13" s="121"/>
      <c r="C13" s="130"/>
      <c r="D13" s="147"/>
      <c r="E13" s="148"/>
      <c r="F13" s="147"/>
      <c r="G13" s="148"/>
      <c r="H13" s="149"/>
      <c r="I13" s="148"/>
      <c r="J13" s="152"/>
      <c r="K13" s="148"/>
      <c r="L13" s="149"/>
      <c r="M13" s="148"/>
      <c r="N13" s="149"/>
      <c r="O13" s="148"/>
      <c r="P13" s="177"/>
      <c r="Q13" s="122"/>
    </row>
    <row r="14" spans="1:17" ht="16.5">
      <c r="A14" s="120">
        <v>6</v>
      </c>
      <c r="B14" s="122"/>
      <c r="C14" s="130"/>
      <c r="D14" s="149"/>
      <c r="E14" s="148"/>
      <c r="F14" s="149"/>
      <c r="G14" s="148"/>
      <c r="H14" s="149"/>
      <c r="I14" s="148"/>
      <c r="J14" s="152"/>
      <c r="K14" s="148"/>
      <c r="L14" s="149"/>
      <c r="M14" s="148"/>
      <c r="N14" s="149"/>
      <c r="O14" s="148"/>
      <c r="P14" s="177"/>
      <c r="Q14" s="122"/>
    </row>
    <row r="15" spans="1:17" ht="16.5">
      <c r="A15" s="120">
        <v>7</v>
      </c>
      <c r="B15" s="122"/>
      <c r="C15" s="130"/>
      <c r="D15" s="149"/>
      <c r="E15" s="148"/>
      <c r="F15" s="149"/>
      <c r="G15" s="148"/>
      <c r="H15" s="149"/>
      <c r="I15" s="148"/>
      <c r="J15" s="152"/>
      <c r="K15" s="148"/>
      <c r="L15" s="149"/>
      <c r="M15" s="148"/>
      <c r="N15" s="149"/>
      <c r="O15" s="148"/>
      <c r="P15" s="177"/>
      <c r="Q15" s="122"/>
    </row>
    <row r="16" spans="1:17" ht="16.5">
      <c r="A16" s="120">
        <v>8</v>
      </c>
      <c r="B16" s="122"/>
      <c r="C16" s="130"/>
      <c r="D16" s="149"/>
      <c r="E16" s="148"/>
      <c r="F16" s="149"/>
      <c r="G16" s="148"/>
      <c r="H16" s="149"/>
      <c r="I16" s="148"/>
      <c r="J16" s="152"/>
      <c r="K16" s="148"/>
      <c r="L16" s="149"/>
      <c r="M16" s="148"/>
      <c r="N16" s="149"/>
      <c r="O16" s="148"/>
      <c r="P16" s="177"/>
      <c r="Q16" s="122"/>
    </row>
    <row r="17" spans="1:17" ht="16.5">
      <c r="A17" s="120">
        <v>9</v>
      </c>
      <c r="B17" s="122"/>
      <c r="C17" s="130"/>
      <c r="D17" s="149"/>
      <c r="E17" s="148"/>
      <c r="F17" s="149"/>
      <c r="G17" s="148"/>
      <c r="H17" s="149"/>
      <c r="I17" s="148"/>
      <c r="J17" s="152"/>
      <c r="K17" s="148"/>
      <c r="L17" s="149"/>
      <c r="M17" s="148"/>
      <c r="N17" s="149"/>
      <c r="O17" s="148"/>
      <c r="P17" s="177"/>
      <c r="Q17" s="122"/>
    </row>
    <row r="18" spans="1:17" ht="16.5">
      <c r="A18" s="120">
        <v>10</v>
      </c>
      <c r="B18" s="122"/>
      <c r="C18" s="130"/>
      <c r="D18" s="149"/>
      <c r="E18" s="148"/>
      <c r="F18" s="149"/>
      <c r="G18" s="148"/>
      <c r="H18" s="149"/>
      <c r="I18" s="148"/>
      <c r="J18" s="152"/>
      <c r="K18" s="148"/>
      <c r="L18" s="149"/>
      <c r="M18" s="148"/>
      <c r="N18" s="149"/>
      <c r="O18" s="148"/>
      <c r="P18" s="177"/>
      <c r="Q18" s="122"/>
    </row>
    <row r="19" spans="1:17" ht="16.5">
      <c r="A19" s="120">
        <v>11</v>
      </c>
      <c r="B19" s="122"/>
      <c r="C19" s="130"/>
      <c r="D19" s="149"/>
      <c r="E19" s="148"/>
      <c r="F19" s="149"/>
      <c r="G19" s="148"/>
      <c r="H19" s="149"/>
      <c r="I19" s="148"/>
      <c r="J19" s="152"/>
      <c r="K19" s="148"/>
      <c r="L19" s="149"/>
      <c r="M19" s="148"/>
      <c r="N19" s="149"/>
      <c r="O19" s="148"/>
      <c r="P19" s="177"/>
      <c r="Q19" s="122"/>
    </row>
    <row r="20" spans="1:17" ht="16.5">
      <c r="A20" s="120">
        <v>12</v>
      </c>
      <c r="B20" s="122"/>
      <c r="C20" s="130"/>
      <c r="D20" s="149"/>
      <c r="E20" s="148"/>
      <c r="F20" s="149"/>
      <c r="G20" s="148"/>
      <c r="H20" s="149"/>
      <c r="I20" s="148"/>
      <c r="J20" s="149"/>
      <c r="K20" s="148"/>
      <c r="L20" s="149"/>
      <c r="M20" s="148"/>
      <c r="N20" s="149"/>
      <c r="O20" s="148"/>
      <c r="P20" s="177"/>
      <c r="Q20" s="122"/>
    </row>
    <row r="21" spans="1:17" ht="16.5">
      <c r="A21" s="120">
        <v>13</v>
      </c>
      <c r="B21" s="122"/>
      <c r="C21" s="130"/>
      <c r="D21" s="149"/>
      <c r="E21" s="148"/>
      <c r="F21" s="149"/>
      <c r="G21" s="148"/>
      <c r="H21" s="149"/>
      <c r="I21" s="148"/>
      <c r="J21" s="152"/>
      <c r="K21" s="148"/>
      <c r="L21" s="149"/>
      <c r="M21" s="148"/>
      <c r="N21" s="149"/>
      <c r="O21" s="148"/>
      <c r="P21" s="177"/>
      <c r="Q21" s="122"/>
    </row>
    <row r="22" spans="1:17" ht="16.5">
      <c r="A22" s="120">
        <v>14</v>
      </c>
      <c r="B22" s="122"/>
      <c r="C22" s="130"/>
      <c r="D22" s="149"/>
      <c r="E22" s="148"/>
      <c r="F22" s="149"/>
      <c r="G22" s="148"/>
      <c r="H22" s="149"/>
      <c r="I22" s="148"/>
      <c r="J22" s="152"/>
      <c r="K22" s="148"/>
      <c r="L22" s="149"/>
      <c r="M22" s="148"/>
      <c r="N22" s="149"/>
      <c r="O22" s="148"/>
      <c r="P22" s="177"/>
      <c r="Q22" s="122"/>
    </row>
    <row r="23" spans="1:17" ht="16.5">
      <c r="A23" s="120">
        <v>15</v>
      </c>
      <c r="B23" s="122"/>
      <c r="C23" s="130"/>
      <c r="D23" s="149"/>
      <c r="E23" s="148"/>
      <c r="F23" s="149"/>
      <c r="G23" s="148"/>
      <c r="H23" s="149"/>
      <c r="I23" s="148"/>
      <c r="J23" s="152"/>
      <c r="K23" s="148"/>
      <c r="L23" s="149"/>
      <c r="M23" s="148"/>
      <c r="N23" s="149"/>
      <c r="O23" s="148"/>
      <c r="P23" s="177"/>
      <c r="Q23" s="122"/>
    </row>
    <row r="24" spans="1:17" ht="16.5">
      <c r="A24" s="120">
        <v>16</v>
      </c>
      <c r="B24" s="122"/>
      <c r="C24" s="130"/>
      <c r="D24" s="149"/>
      <c r="E24" s="148"/>
      <c r="F24" s="149"/>
      <c r="G24" s="148"/>
      <c r="H24" s="149"/>
      <c r="I24" s="148"/>
      <c r="J24" s="152"/>
      <c r="K24" s="148"/>
      <c r="L24" s="149"/>
      <c r="M24" s="148"/>
      <c r="N24" s="149"/>
      <c r="O24" s="148"/>
      <c r="P24" s="177"/>
      <c r="Q24" s="122"/>
    </row>
    <row r="25" spans="1:17" ht="16.5">
      <c r="A25" s="120">
        <v>17</v>
      </c>
      <c r="B25" s="122"/>
      <c r="C25" s="130"/>
      <c r="D25" s="149"/>
      <c r="E25" s="148"/>
      <c r="F25" s="149"/>
      <c r="G25" s="148"/>
      <c r="H25" s="149"/>
      <c r="I25" s="148"/>
      <c r="J25" s="152"/>
      <c r="K25" s="148"/>
      <c r="L25" s="149"/>
      <c r="M25" s="148"/>
      <c r="N25" s="149"/>
      <c r="O25" s="148"/>
      <c r="P25" s="177"/>
      <c r="Q25" s="122"/>
    </row>
    <row r="26" spans="1:17" ht="16.5">
      <c r="A26" s="120">
        <v>18</v>
      </c>
      <c r="B26" s="125"/>
      <c r="C26" s="131"/>
      <c r="D26" s="150"/>
      <c r="E26" s="151"/>
      <c r="F26" s="150"/>
      <c r="G26" s="151"/>
      <c r="H26" s="150"/>
      <c r="I26" s="151"/>
      <c r="J26" s="152"/>
      <c r="K26" s="151"/>
      <c r="L26" s="150"/>
      <c r="M26" s="151"/>
      <c r="N26" s="150"/>
      <c r="O26" s="151"/>
      <c r="P26" s="178"/>
      <c r="Q26" s="125"/>
    </row>
    <row r="27" spans="1:17" ht="16.5">
      <c r="A27" s="120">
        <v>19</v>
      </c>
      <c r="B27" s="125"/>
      <c r="C27" s="131"/>
      <c r="D27" s="150"/>
      <c r="E27" s="151"/>
      <c r="F27" s="150"/>
      <c r="G27" s="151"/>
      <c r="H27" s="150"/>
      <c r="I27" s="151"/>
      <c r="J27" s="152"/>
      <c r="K27" s="151"/>
      <c r="L27" s="150"/>
      <c r="M27" s="151"/>
      <c r="N27" s="150"/>
      <c r="O27" s="151"/>
      <c r="P27" s="178"/>
      <c r="Q27" s="125"/>
    </row>
    <row r="28" spans="1:17" ht="16.5">
      <c r="A28" s="120">
        <v>20</v>
      </c>
      <c r="B28" s="125"/>
      <c r="C28" s="131"/>
      <c r="D28" s="150"/>
      <c r="E28" s="151"/>
      <c r="F28" s="150"/>
      <c r="G28" s="151"/>
      <c r="H28" s="150"/>
      <c r="I28" s="151"/>
      <c r="J28" s="152"/>
      <c r="K28" s="151"/>
      <c r="L28" s="150"/>
      <c r="M28" s="151"/>
      <c r="N28" s="150"/>
      <c r="O28" s="151"/>
      <c r="P28" s="178"/>
      <c r="Q28" s="125"/>
    </row>
    <row r="29" spans="1:17" ht="16.5">
      <c r="A29" s="120">
        <v>21</v>
      </c>
      <c r="B29" s="125"/>
      <c r="C29" s="131"/>
      <c r="D29" s="150"/>
      <c r="E29" s="151"/>
      <c r="F29" s="150"/>
      <c r="G29" s="151"/>
      <c r="H29" s="150"/>
      <c r="I29" s="151"/>
      <c r="J29" s="152"/>
      <c r="K29" s="151"/>
      <c r="L29" s="150"/>
      <c r="M29" s="151"/>
      <c r="N29" s="150"/>
      <c r="O29" s="151"/>
      <c r="P29" s="178"/>
      <c r="Q29" s="125"/>
    </row>
    <row r="30" spans="1:17" ht="16.5">
      <c r="A30" s="120">
        <v>22</v>
      </c>
      <c r="B30" s="124"/>
      <c r="C30" s="132"/>
      <c r="D30" s="152"/>
      <c r="E30" s="153"/>
      <c r="F30" s="152"/>
      <c r="G30" s="153"/>
      <c r="H30" s="152"/>
      <c r="I30" s="153"/>
      <c r="J30" s="152"/>
      <c r="K30" s="153"/>
      <c r="L30" s="152"/>
      <c r="M30" s="153"/>
      <c r="N30" s="152"/>
      <c r="O30" s="153"/>
      <c r="P30" s="179"/>
      <c r="Q30" s="124"/>
    </row>
    <row r="31" spans="1:17" ht="16.5">
      <c r="A31" s="120">
        <v>23</v>
      </c>
      <c r="B31" s="124"/>
      <c r="C31" s="132"/>
      <c r="D31" s="152"/>
      <c r="E31" s="153"/>
      <c r="F31" s="152"/>
      <c r="G31" s="153"/>
      <c r="H31" s="152"/>
      <c r="I31" s="153"/>
      <c r="J31" s="152"/>
      <c r="K31" s="153"/>
      <c r="L31" s="152"/>
      <c r="M31" s="153"/>
      <c r="N31" s="152"/>
      <c r="O31" s="153"/>
      <c r="P31" s="179"/>
      <c r="Q31" s="124"/>
    </row>
    <row r="32" spans="1:17" ht="16.5">
      <c r="A32" s="120">
        <v>24</v>
      </c>
      <c r="B32" s="124"/>
      <c r="C32" s="132"/>
      <c r="D32" s="152"/>
      <c r="E32" s="153"/>
      <c r="F32" s="152"/>
      <c r="G32" s="153"/>
      <c r="H32" s="152"/>
      <c r="I32" s="153"/>
      <c r="J32" s="152"/>
      <c r="K32" s="153"/>
      <c r="L32" s="152"/>
      <c r="M32" s="153"/>
      <c r="N32" s="152"/>
      <c r="O32" s="153"/>
      <c r="P32" s="179"/>
      <c r="Q32" s="124"/>
    </row>
  </sheetData>
  <sheetProtection/>
  <mergeCells count="2">
    <mergeCell ref="A2:Q2"/>
    <mergeCell ref="A3:A4"/>
  </mergeCells>
  <printOptions/>
  <pageMargins left="0.3937007874015748" right="0.35433070866141736" top="0.4330708661417323" bottom="0.4330708661417323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zoomScaleSheetLayoutView="100" workbookViewId="0" topLeftCell="A1">
      <selection activeCell="C8" sqref="C8:E8"/>
    </sheetView>
  </sheetViews>
  <sheetFormatPr defaultColWidth="9.00390625" defaultRowHeight="16.5"/>
  <cols>
    <col min="1" max="1" width="5.25390625" style="1" customWidth="1"/>
    <col min="2" max="2" width="21.00390625" style="1" customWidth="1"/>
    <col min="3" max="3" width="12.375" style="1" customWidth="1"/>
    <col min="4" max="4" width="5.625" style="1" customWidth="1"/>
    <col min="5" max="5" width="5.875" style="2" customWidth="1"/>
    <col min="6" max="6" width="7.625" style="1" customWidth="1"/>
    <col min="7" max="7" width="5.625" style="1" customWidth="1"/>
    <col min="8" max="8" width="2.25390625" style="2" customWidth="1"/>
    <col min="9" max="9" width="5.875" style="3" customWidth="1"/>
    <col min="10" max="10" width="7.625" style="1" customWidth="1"/>
    <col min="11" max="11" width="5.625" style="1" customWidth="1"/>
    <col min="12" max="12" width="2.50390625" style="2" customWidth="1"/>
    <col min="13" max="13" width="5.875" style="3" customWidth="1"/>
    <col min="14" max="14" width="7.625" style="1" customWidth="1"/>
    <col min="15" max="15" width="5.625" style="1" customWidth="1"/>
    <col min="16" max="16" width="2.25390625" style="2" customWidth="1"/>
    <col min="17" max="17" width="5.875" style="3" customWidth="1"/>
    <col min="18" max="18" width="7.625" style="1" customWidth="1"/>
    <col min="19" max="19" width="5.625" style="1" customWidth="1"/>
    <col min="20" max="20" width="2.25390625" style="1" customWidth="1"/>
    <col min="21" max="21" width="5.875" style="1" customWidth="1"/>
    <col min="22" max="22" width="7.625" style="1" customWidth="1"/>
    <col min="23" max="23" width="5.625" style="1" customWidth="1"/>
    <col min="24" max="24" width="2.25390625" style="1" customWidth="1"/>
    <col min="25" max="25" width="5.875" style="1" customWidth="1"/>
    <col min="26" max="16384" width="9.00390625" style="1" customWidth="1"/>
  </cols>
  <sheetData>
    <row r="1" spans="1:25" ht="21" customHeight="1">
      <c r="A1" s="277" t="s">
        <v>232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4" t="s">
        <v>4</v>
      </c>
      <c r="O1" s="302"/>
      <c r="P1" s="302"/>
      <c r="Q1" s="302"/>
      <c r="R1" s="302"/>
      <c r="S1" s="302"/>
      <c r="T1" s="10" t="s">
        <v>83</v>
      </c>
      <c r="U1" s="5"/>
      <c r="V1" s="5"/>
      <c r="W1" s="11">
        <f>I2</f>
        <v>0</v>
      </c>
      <c r="X1" s="12" t="s">
        <v>18</v>
      </c>
      <c r="Y1" s="13">
        <f>Y2</f>
        <v>0</v>
      </c>
    </row>
    <row r="2" spans="1:25" ht="21" customHeight="1">
      <c r="A2" s="283" t="s">
        <v>20</v>
      </c>
      <c r="B2" s="284"/>
      <c r="C2" s="298" t="s">
        <v>17</v>
      </c>
      <c r="D2" s="299"/>
      <c r="E2" s="32"/>
      <c r="F2" s="236" t="s">
        <v>148</v>
      </c>
      <c r="G2" s="237"/>
      <c r="H2" s="237"/>
      <c r="I2" s="92"/>
      <c r="J2" s="236" t="s">
        <v>19</v>
      </c>
      <c r="K2" s="237"/>
      <c r="L2" s="237"/>
      <c r="M2" s="92"/>
      <c r="N2" s="236" t="s">
        <v>19</v>
      </c>
      <c r="O2" s="237"/>
      <c r="P2" s="237"/>
      <c r="Q2" s="92"/>
      <c r="R2" s="236" t="s">
        <v>19</v>
      </c>
      <c r="S2" s="237"/>
      <c r="T2" s="237"/>
      <c r="U2" s="92"/>
      <c r="V2" s="236" t="s">
        <v>19</v>
      </c>
      <c r="W2" s="237"/>
      <c r="X2" s="237"/>
      <c r="Y2" s="92"/>
    </row>
    <row r="3" spans="1:25" ht="15" customHeight="1">
      <c r="A3" s="285"/>
      <c r="B3" s="286"/>
      <c r="C3" s="238" t="s">
        <v>5</v>
      </c>
      <c r="D3" s="239"/>
      <c r="E3" s="287"/>
      <c r="F3" s="238" t="s">
        <v>5</v>
      </c>
      <c r="G3" s="239"/>
      <c r="H3" s="239"/>
      <c r="I3" s="33" t="s">
        <v>6</v>
      </c>
      <c r="J3" s="238" t="s">
        <v>5</v>
      </c>
      <c r="K3" s="239"/>
      <c r="L3" s="239"/>
      <c r="M3" s="33" t="s">
        <v>6</v>
      </c>
      <c r="N3" s="238" t="s">
        <v>5</v>
      </c>
      <c r="O3" s="239"/>
      <c r="P3" s="239"/>
      <c r="Q3" s="33" t="s">
        <v>6</v>
      </c>
      <c r="R3" s="238" t="s">
        <v>5</v>
      </c>
      <c r="S3" s="239"/>
      <c r="T3" s="239"/>
      <c r="U3" s="33" t="s">
        <v>6</v>
      </c>
      <c r="V3" s="238" t="s">
        <v>5</v>
      </c>
      <c r="W3" s="239"/>
      <c r="X3" s="239"/>
      <c r="Y3" s="33" t="s">
        <v>6</v>
      </c>
    </row>
    <row r="4" spans="1:25" ht="28.5" customHeight="1">
      <c r="A4" s="300" t="s">
        <v>1</v>
      </c>
      <c r="B4" s="301"/>
      <c r="C4" s="288"/>
      <c r="D4" s="289"/>
      <c r="E4" s="290"/>
      <c r="F4" s="240"/>
      <c r="G4" s="241"/>
      <c r="H4" s="241"/>
      <c r="I4" s="242"/>
      <c r="J4" s="240"/>
      <c r="K4" s="241"/>
      <c r="L4" s="241"/>
      <c r="M4" s="242"/>
      <c r="N4" s="240"/>
      <c r="O4" s="241"/>
      <c r="P4" s="241"/>
      <c r="Q4" s="242"/>
      <c r="R4" s="240"/>
      <c r="S4" s="241"/>
      <c r="T4" s="241"/>
      <c r="U4" s="242"/>
      <c r="V4" s="240"/>
      <c r="W4" s="241"/>
      <c r="X4" s="241"/>
      <c r="Y4" s="242"/>
    </row>
    <row r="5" spans="1:25" ht="19.5" customHeight="1">
      <c r="A5" s="296" t="s">
        <v>231</v>
      </c>
      <c r="B5" s="297"/>
      <c r="C5" s="291"/>
      <c r="D5" s="292"/>
      <c r="E5" s="293"/>
      <c r="F5" s="243"/>
      <c r="G5" s="244"/>
      <c r="H5" s="244"/>
      <c r="I5" s="245"/>
      <c r="J5" s="243"/>
      <c r="K5" s="244"/>
      <c r="L5" s="244"/>
      <c r="M5" s="245"/>
      <c r="N5" s="243"/>
      <c r="O5" s="244"/>
      <c r="P5" s="244"/>
      <c r="Q5" s="245"/>
      <c r="R5" s="243"/>
      <c r="S5" s="244"/>
      <c r="T5" s="244"/>
      <c r="U5" s="245"/>
      <c r="V5" s="243"/>
      <c r="W5" s="244"/>
      <c r="X5" s="244"/>
      <c r="Y5" s="245"/>
    </row>
    <row r="6" spans="1:25" ht="13.5" customHeight="1">
      <c r="A6" s="295" t="s">
        <v>7</v>
      </c>
      <c r="B6" s="34" t="s">
        <v>81</v>
      </c>
      <c r="C6" s="279"/>
      <c r="D6" s="280"/>
      <c r="E6" s="281"/>
      <c r="F6" s="231"/>
      <c r="G6" s="232"/>
      <c r="H6" s="232"/>
      <c r="I6" s="41"/>
      <c r="J6" s="231"/>
      <c r="K6" s="232"/>
      <c r="L6" s="232"/>
      <c r="M6" s="41"/>
      <c r="N6" s="231"/>
      <c r="O6" s="232"/>
      <c r="P6" s="232"/>
      <c r="Q6" s="41"/>
      <c r="R6" s="231"/>
      <c r="S6" s="232"/>
      <c r="T6" s="232"/>
      <c r="U6" s="41"/>
      <c r="V6" s="252"/>
      <c r="W6" s="253"/>
      <c r="X6" s="253"/>
      <c r="Y6" s="41"/>
    </row>
    <row r="7" spans="1:25" ht="13.5" customHeight="1">
      <c r="A7" s="295"/>
      <c r="B7" s="34" t="s">
        <v>21</v>
      </c>
      <c r="C7" s="233"/>
      <c r="D7" s="234"/>
      <c r="E7" s="235"/>
      <c r="F7" s="231"/>
      <c r="G7" s="232"/>
      <c r="H7" s="232"/>
      <c r="I7" s="41"/>
      <c r="J7" s="231"/>
      <c r="K7" s="232"/>
      <c r="L7" s="232"/>
      <c r="M7" s="41"/>
      <c r="N7" s="231"/>
      <c r="O7" s="232"/>
      <c r="P7" s="232"/>
      <c r="Q7" s="41"/>
      <c r="R7" s="231"/>
      <c r="S7" s="232"/>
      <c r="T7" s="232"/>
      <c r="U7" s="41"/>
      <c r="V7" s="252"/>
      <c r="W7" s="253"/>
      <c r="X7" s="253"/>
      <c r="Y7" s="41"/>
    </row>
    <row r="8" spans="1:25" ht="13.5" customHeight="1">
      <c r="A8" s="295"/>
      <c r="B8" s="34" t="s">
        <v>22</v>
      </c>
      <c r="C8" s="233"/>
      <c r="D8" s="234"/>
      <c r="E8" s="235"/>
      <c r="F8" s="231"/>
      <c r="G8" s="232"/>
      <c r="H8" s="232"/>
      <c r="I8" s="41"/>
      <c r="J8" s="231"/>
      <c r="K8" s="232"/>
      <c r="L8" s="232"/>
      <c r="M8" s="41"/>
      <c r="N8" s="231"/>
      <c r="O8" s="232"/>
      <c r="P8" s="232"/>
      <c r="Q8" s="41"/>
      <c r="R8" s="231"/>
      <c r="S8" s="232"/>
      <c r="T8" s="232"/>
      <c r="U8" s="41"/>
      <c r="V8" s="252"/>
      <c r="W8" s="253"/>
      <c r="X8" s="253"/>
      <c r="Y8" s="41"/>
    </row>
    <row r="9" spans="1:25" ht="13.5" customHeight="1">
      <c r="A9" s="295"/>
      <c r="B9" s="34" t="s">
        <v>23</v>
      </c>
      <c r="C9" s="268"/>
      <c r="D9" s="234"/>
      <c r="E9" s="235"/>
      <c r="F9" s="264"/>
      <c r="G9" s="232"/>
      <c r="H9" s="232"/>
      <c r="I9" s="41"/>
      <c r="J9" s="264"/>
      <c r="K9" s="232"/>
      <c r="L9" s="232"/>
      <c r="M9" s="41"/>
      <c r="N9" s="264"/>
      <c r="O9" s="232"/>
      <c r="P9" s="232"/>
      <c r="Q9" s="41"/>
      <c r="R9" s="264"/>
      <c r="S9" s="232"/>
      <c r="T9" s="232"/>
      <c r="U9" s="41"/>
      <c r="V9" s="254"/>
      <c r="W9" s="253"/>
      <c r="X9" s="253"/>
      <c r="Y9" s="41"/>
    </row>
    <row r="10" spans="1:25" ht="13.5" customHeight="1">
      <c r="A10" s="295"/>
      <c r="B10" s="34" t="s">
        <v>24</v>
      </c>
      <c r="C10" s="268"/>
      <c r="D10" s="234"/>
      <c r="E10" s="235"/>
      <c r="F10" s="264"/>
      <c r="G10" s="232"/>
      <c r="H10" s="232"/>
      <c r="I10" s="41"/>
      <c r="J10" s="264"/>
      <c r="K10" s="232"/>
      <c r="L10" s="232"/>
      <c r="M10" s="41"/>
      <c r="N10" s="264"/>
      <c r="O10" s="232"/>
      <c r="P10" s="232"/>
      <c r="Q10" s="41"/>
      <c r="R10" s="264"/>
      <c r="S10" s="232"/>
      <c r="T10" s="232"/>
      <c r="U10" s="41"/>
      <c r="V10" s="254"/>
      <c r="W10" s="253"/>
      <c r="X10" s="253"/>
      <c r="Y10" s="41"/>
    </row>
    <row r="11" spans="1:25" ht="13.5" customHeight="1">
      <c r="A11" s="295"/>
      <c r="B11" s="34" t="s">
        <v>25</v>
      </c>
      <c r="C11" s="268"/>
      <c r="D11" s="234"/>
      <c r="E11" s="235"/>
      <c r="F11" s="264"/>
      <c r="G11" s="232"/>
      <c r="H11" s="232"/>
      <c r="I11" s="42"/>
      <c r="J11" s="264"/>
      <c r="K11" s="232"/>
      <c r="L11" s="232"/>
      <c r="M11" s="42"/>
      <c r="N11" s="264"/>
      <c r="O11" s="232"/>
      <c r="P11" s="232"/>
      <c r="Q11" s="42"/>
      <c r="R11" s="264"/>
      <c r="S11" s="232"/>
      <c r="T11" s="232"/>
      <c r="U11" s="42"/>
      <c r="V11" s="254"/>
      <c r="W11" s="253"/>
      <c r="X11" s="253"/>
      <c r="Y11" s="42"/>
    </row>
    <row r="12" spans="1:25" ht="13.5" customHeight="1">
      <c r="A12" s="294" t="s">
        <v>16</v>
      </c>
      <c r="B12" s="34" t="s">
        <v>26</v>
      </c>
      <c r="C12" s="246"/>
      <c r="D12" s="247"/>
      <c r="E12" s="248"/>
      <c r="F12" s="249"/>
      <c r="G12" s="250"/>
      <c r="H12" s="251"/>
      <c r="I12" s="41"/>
      <c r="J12" s="249"/>
      <c r="K12" s="250"/>
      <c r="L12" s="251"/>
      <c r="M12" s="41"/>
      <c r="N12" s="249"/>
      <c r="O12" s="250"/>
      <c r="P12" s="251"/>
      <c r="Q12" s="41"/>
      <c r="R12" s="249"/>
      <c r="S12" s="250"/>
      <c r="T12" s="251"/>
      <c r="U12" s="41"/>
      <c r="V12" s="267"/>
      <c r="W12" s="250"/>
      <c r="X12" s="251"/>
      <c r="Y12" s="41"/>
    </row>
    <row r="13" spans="1:25" ht="13.5" customHeight="1">
      <c r="A13" s="294"/>
      <c r="B13" s="34" t="s">
        <v>27</v>
      </c>
      <c r="C13" s="38"/>
      <c r="D13" s="37"/>
      <c r="E13" s="81" t="s">
        <v>39</v>
      </c>
      <c r="F13" s="82"/>
      <c r="G13" s="83"/>
      <c r="H13" s="86" t="s">
        <v>39</v>
      </c>
      <c r="I13" s="41"/>
      <c r="J13" s="82"/>
      <c r="K13" s="83"/>
      <c r="L13" s="86" t="s">
        <v>39</v>
      </c>
      <c r="M13" s="41"/>
      <c r="N13" s="82"/>
      <c r="O13" s="87"/>
      <c r="P13" s="86" t="s">
        <v>39</v>
      </c>
      <c r="Q13" s="41"/>
      <c r="R13" s="82"/>
      <c r="S13" s="87"/>
      <c r="T13" s="86" t="s">
        <v>39</v>
      </c>
      <c r="U13" s="41"/>
      <c r="V13" s="88"/>
      <c r="W13" s="89"/>
      <c r="X13" s="86" t="s">
        <v>8</v>
      </c>
      <c r="Y13" s="41"/>
    </row>
    <row r="14" spans="1:25" ht="13.5" customHeight="1">
      <c r="A14" s="295" t="s">
        <v>9</v>
      </c>
      <c r="B14" s="34" t="s">
        <v>28</v>
      </c>
      <c r="C14" s="39"/>
      <c r="D14" s="37"/>
      <c r="E14" s="81" t="s">
        <v>8</v>
      </c>
      <c r="F14" s="84"/>
      <c r="G14" s="83"/>
      <c r="H14" s="86" t="s">
        <v>8</v>
      </c>
      <c r="I14" s="41"/>
      <c r="J14" s="84"/>
      <c r="K14" s="83"/>
      <c r="L14" s="86" t="s">
        <v>8</v>
      </c>
      <c r="M14" s="41"/>
      <c r="N14" s="84"/>
      <c r="O14" s="83"/>
      <c r="P14" s="86" t="s">
        <v>8</v>
      </c>
      <c r="Q14" s="41"/>
      <c r="R14" s="84"/>
      <c r="S14" s="83"/>
      <c r="T14" s="86" t="s">
        <v>8</v>
      </c>
      <c r="U14" s="41"/>
      <c r="V14" s="90"/>
      <c r="W14" s="89"/>
      <c r="X14" s="86" t="s">
        <v>8</v>
      </c>
      <c r="Y14" s="41"/>
    </row>
    <row r="15" spans="1:25" ht="13.5" customHeight="1">
      <c r="A15" s="295"/>
      <c r="B15" s="34" t="s">
        <v>29</v>
      </c>
      <c r="C15" s="39"/>
      <c r="D15" s="37"/>
      <c r="E15" s="81" t="s">
        <v>8</v>
      </c>
      <c r="F15" s="84"/>
      <c r="G15" s="83"/>
      <c r="H15" s="86" t="s">
        <v>8</v>
      </c>
      <c r="I15" s="41"/>
      <c r="J15" s="84"/>
      <c r="K15" s="83"/>
      <c r="L15" s="86" t="s">
        <v>8</v>
      </c>
      <c r="M15" s="41"/>
      <c r="N15" s="84"/>
      <c r="O15" s="83"/>
      <c r="P15" s="86" t="s">
        <v>8</v>
      </c>
      <c r="Q15" s="41"/>
      <c r="R15" s="84"/>
      <c r="S15" s="83"/>
      <c r="T15" s="86" t="s">
        <v>8</v>
      </c>
      <c r="U15" s="41"/>
      <c r="V15" s="90"/>
      <c r="W15" s="89"/>
      <c r="X15" s="86" t="s">
        <v>8</v>
      </c>
      <c r="Y15" s="41"/>
    </row>
    <row r="16" spans="1:25" ht="13.5" customHeight="1">
      <c r="A16" s="295"/>
      <c r="B16" s="34" t="s">
        <v>30</v>
      </c>
      <c r="C16" s="39"/>
      <c r="D16" s="37"/>
      <c r="E16" s="81" t="s">
        <v>8</v>
      </c>
      <c r="F16" s="84"/>
      <c r="G16" s="83"/>
      <c r="H16" s="86" t="s">
        <v>8</v>
      </c>
      <c r="I16" s="41"/>
      <c r="J16" s="84"/>
      <c r="K16" s="83"/>
      <c r="L16" s="86" t="s">
        <v>8</v>
      </c>
      <c r="M16" s="41"/>
      <c r="N16" s="84"/>
      <c r="O16" s="83"/>
      <c r="P16" s="86" t="s">
        <v>8</v>
      </c>
      <c r="Q16" s="41"/>
      <c r="R16" s="84"/>
      <c r="S16" s="83"/>
      <c r="T16" s="86" t="s">
        <v>8</v>
      </c>
      <c r="U16" s="41"/>
      <c r="V16" s="90"/>
      <c r="W16" s="89"/>
      <c r="X16" s="86" t="s">
        <v>8</v>
      </c>
      <c r="Y16" s="41"/>
    </row>
    <row r="17" spans="1:25" ht="13.5" customHeight="1">
      <c r="A17" s="295"/>
      <c r="B17" s="34" t="s">
        <v>31</v>
      </c>
      <c r="C17" s="39"/>
      <c r="D17" s="37"/>
      <c r="E17" s="81" t="s">
        <v>8</v>
      </c>
      <c r="F17" s="84"/>
      <c r="G17" s="83"/>
      <c r="H17" s="86" t="s">
        <v>8</v>
      </c>
      <c r="I17" s="41"/>
      <c r="J17" s="84"/>
      <c r="K17" s="83"/>
      <c r="L17" s="86" t="s">
        <v>8</v>
      </c>
      <c r="M17" s="41"/>
      <c r="N17" s="84"/>
      <c r="O17" s="83"/>
      <c r="P17" s="86" t="s">
        <v>8</v>
      </c>
      <c r="Q17" s="41"/>
      <c r="R17" s="84"/>
      <c r="S17" s="83"/>
      <c r="T17" s="86" t="s">
        <v>8</v>
      </c>
      <c r="U17" s="41"/>
      <c r="V17" s="90"/>
      <c r="W17" s="89"/>
      <c r="X17" s="86" t="s">
        <v>8</v>
      </c>
      <c r="Y17" s="41"/>
    </row>
    <row r="18" spans="1:25" ht="13.5" customHeight="1">
      <c r="A18" s="295"/>
      <c r="B18" s="34" t="s">
        <v>32</v>
      </c>
      <c r="C18" s="39"/>
      <c r="D18" s="37"/>
      <c r="E18" s="81" t="s">
        <v>8</v>
      </c>
      <c r="F18" s="84"/>
      <c r="G18" s="83"/>
      <c r="H18" s="86" t="s">
        <v>8</v>
      </c>
      <c r="I18" s="41"/>
      <c r="J18" s="84"/>
      <c r="K18" s="83"/>
      <c r="L18" s="86" t="s">
        <v>8</v>
      </c>
      <c r="M18" s="41"/>
      <c r="N18" s="84"/>
      <c r="O18" s="83"/>
      <c r="P18" s="86" t="s">
        <v>8</v>
      </c>
      <c r="Q18" s="41"/>
      <c r="R18" s="84"/>
      <c r="S18" s="83"/>
      <c r="T18" s="86" t="s">
        <v>8</v>
      </c>
      <c r="U18" s="41"/>
      <c r="V18" s="90"/>
      <c r="W18" s="89"/>
      <c r="X18" s="86" t="s">
        <v>8</v>
      </c>
      <c r="Y18" s="41"/>
    </row>
    <row r="19" spans="1:25" ht="15.75" customHeight="1">
      <c r="A19" s="282" t="s">
        <v>10</v>
      </c>
      <c r="B19" s="34" t="s">
        <v>33</v>
      </c>
      <c r="C19" s="40"/>
      <c r="D19" s="37"/>
      <c r="E19" s="81" t="s">
        <v>8</v>
      </c>
      <c r="F19" s="85"/>
      <c r="G19" s="83"/>
      <c r="H19" s="86" t="s">
        <v>8</v>
      </c>
      <c r="I19" s="42"/>
      <c r="J19" s="85"/>
      <c r="K19" s="83"/>
      <c r="L19" s="86" t="s">
        <v>8</v>
      </c>
      <c r="M19" s="42"/>
      <c r="N19" s="85"/>
      <c r="O19" s="83"/>
      <c r="P19" s="86" t="s">
        <v>8</v>
      </c>
      <c r="Q19" s="42"/>
      <c r="R19" s="85"/>
      <c r="S19" s="83"/>
      <c r="T19" s="86" t="s">
        <v>8</v>
      </c>
      <c r="U19" s="42"/>
      <c r="V19" s="91"/>
      <c r="W19" s="89"/>
      <c r="X19" s="86" t="s">
        <v>8</v>
      </c>
      <c r="Y19" s="42"/>
    </row>
    <row r="20" spans="1:25" ht="17.25" customHeight="1">
      <c r="A20" s="282"/>
      <c r="B20" s="34" t="s">
        <v>34</v>
      </c>
      <c r="C20" s="268"/>
      <c r="D20" s="234"/>
      <c r="E20" s="235"/>
      <c r="F20" s="264"/>
      <c r="G20" s="232"/>
      <c r="H20" s="232"/>
      <c r="I20" s="42"/>
      <c r="J20" s="264"/>
      <c r="K20" s="232"/>
      <c r="L20" s="232"/>
      <c r="M20" s="42"/>
      <c r="N20" s="264"/>
      <c r="O20" s="232"/>
      <c r="P20" s="232"/>
      <c r="Q20" s="42"/>
      <c r="R20" s="264"/>
      <c r="S20" s="232"/>
      <c r="T20" s="232"/>
      <c r="U20" s="42"/>
      <c r="V20" s="254"/>
      <c r="W20" s="253"/>
      <c r="X20" s="253"/>
      <c r="Y20" s="42"/>
    </row>
    <row r="21" spans="1:25" ht="13.5" customHeight="1">
      <c r="A21" s="295" t="s">
        <v>11</v>
      </c>
      <c r="B21" s="35" t="s">
        <v>35</v>
      </c>
      <c r="C21" s="268"/>
      <c r="D21" s="234"/>
      <c r="E21" s="235"/>
      <c r="F21" s="264"/>
      <c r="G21" s="232"/>
      <c r="H21" s="232"/>
      <c r="I21" s="42"/>
      <c r="J21" s="264"/>
      <c r="K21" s="232"/>
      <c r="L21" s="232"/>
      <c r="M21" s="42"/>
      <c r="N21" s="264"/>
      <c r="O21" s="232"/>
      <c r="P21" s="232"/>
      <c r="Q21" s="42"/>
      <c r="R21" s="264"/>
      <c r="S21" s="232"/>
      <c r="T21" s="232"/>
      <c r="U21" s="42"/>
      <c r="V21" s="254"/>
      <c r="W21" s="253"/>
      <c r="X21" s="253"/>
      <c r="Y21" s="42"/>
    </row>
    <row r="22" spans="1:25" ht="13.5" customHeight="1">
      <c r="A22" s="295"/>
      <c r="B22" s="35" t="s">
        <v>36</v>
      </c>
      <c r="C22" s="268"/>
      <c r="D22" s="234"/>
      <c r="E22" s="235"/>
      <c r="F22" s="264"/>
      <c r="G22" s="232"/>
      <c r="H22" s="232"/>
      <c r="I22" s="42"/>
      <c r="J22" s="264"/>
      <c r="K22" s="232"/>
      <c r="L22" s="232"/>
      <c r="M22" s="42"/>
      <c r="N22" s="264"/>
      <c r="O22" s="232"/>
      <c r="P22" s="232"/>
      <c r="Q22" s="42"/>
      <c r="R22" s="264"/>
      <c r="S22" s="232"/>
      <c r="T22" s="232"/>
      <c r="U22" s="42"/>
      <c r="V22" s="254"/>
      <c r="W22" s="253"/>
      <c r="X22" s="253"/>
      <c r="Y22" s="42"/>
    </row>
    <row r="23" spans="1:25" ht="13.5" customHeight="1">
      <c r="A23" s="295"/>
      <c r="B23" s="35" t="s">
        <v>37</v>
      </c>
      <c r="C23" s="268"/>
      <c r="D23" s="234"/>
      <c r="E23" s="235"/>
      <c r="F23" s="264"/>
      <c r="G23" s="232"/>
      <c r="H23" s="232"/>
      <c r="I23" s="42"/>
      <c r="J23" s="264"/>
      <c r="K23" s="232"/>
      <c r="L23" s="232"/>
      <c r="M23" s="42"/>
      <c r="N23" s="264"/>
      <c r="O23" s="232"/>
      <c r="P23" s="232"/>
      <c r="Q23" s="42"/>
      <c r="R23" s="264"/>
      <c r="S23" s="232"/>
      <c r="T23" s="232"/>
      <c r="U23" s="42"/>
      <c r="V23" s="254"/>
      <c r="W23" s="253"/>
      <c r="X23" s="253"/>
      <c r="Y23" s="42"/>
    </row>
    <row r="24" spans="1:25" ht="13.5" customHeight="1">
      <c r="A24" s="295"/>
      <c r="B24" s="35" t="s">
        <v>38</v>
      </c>
      <c r="C24" s="268"/>
      <c r="D24" s="234"/>
      <c r="E24" s="235"/>
      <c r="F24" s="264"/>
      <c r="G24" s="232"/>
      <c r="H24" s="232"/>
      <c r="I24" s="42"/>
      <c r="J24" s="264"/>
      <c r="K24" s="232"/>
      <c r="L24" s="232"/>
      <c r="M24" s="42"/>
      <c r="N24" s="264"/>
      <c r="O24" s="232"/>
      <c r="P24" s="232"/>
      <c r="Q24" s="42"/>
      <c r="R24" s="264"/>
      <c r="S24" s="232"/>
      <c r="T24" s="232"/>
      <c r="U24" s="42"/>
      <c r="V24" s="254"/>
      <c r="W24" s="253"/>
      <c r="X24" s="253"/>
      <c r="Y24" s="42"/>
    </row>
    <row r="25" spans="1:25" ht="13.5" customHeight="1">
      <c r="A25" s="31" t="s">
        <v>12</v>
      </c>
      <c r="B25" s="36"/>
      <c r="C25" s="274"/>
      <c r="D25" s="275"/>
      <c r="E25" s="276"/>
      <c r="F25" s="269"/>
      <c r="G25" s="270"/>
      <c r="H25" s="270"/>
      <c r="I25" s="43"/>
      <c r="J25" s="269"/>
      <c r="K25" s="270"/>
      <c r="L25" s="270"/>
      <c r="M25" s="43"/>
      <c r="N25" s="269"/>
      <c r="O25" s="270"/>
      <c r="P25" s="270"/>
      <c r="Q25" s="43"/>
      <c r="R25" s="269"/>
      <c r="S25" s="270"/>
      <c r="T25" s="270"/>
      <c r="U25" s="43"/>
      <c r="V25" s="265"/>
      <c r="W25" s="266"/>
      <c r="X25" s="266"/>
      <c r="Y25" s="43"/>
    </row>
    <row r="26" spans="1:25" ht="13.5" customHeight="1">
      <c r="A26" s="271" t="s">
        <v>13</v>
      </c>
      <c r="B26" s="272"/>
      <c r="C26" s="272"/>
      <c r="D26" s="272"/>
      <c r="E26" s="273"/>
      <c r="F26" s="258">
        <f>SUM(I6:I25)</f>
        <v>0</v>
      </c>
      <c r="G26" s="259"/>
      <c r="H26" s="259"/>
      <c r="I26" s="260"/>
      <c r="J26" s="258">
        <f>SUM(M6:M25)</f>
        <v>0</v>
      </c>
      <c r="K26" s="259"/>
      <c r="L26" s="259"/>
      <c r="M26" s="260"/>
      <c r="N26" s="258">
        <f>SUM(Q6:Q25)</f>
        <v>0</v>
      </c>
      <c r="O26" s="259"/>
      <c r="P26" s="259"/>
      <c r="Q26" s="260"/>
      <c r="R26" s="258">
        <f>SUM(U6:U25)</f>
        <v>0</v>
      </c>
      <c r="S26" s="259"/>
      <c r="T26" s="259"/>
      <c r="U26" s="260"/>
      <c r="V26" s="258">
        <f>SUM(Y6:Y25)</f>
        <v>0</v>
      </c>
      <c r="W26" s="259"/>
      <c r="X26" s="259"/>
      <c r="Y26" s="260"/>
    </row>
    <row r="27" spans="1:25" ht="18.75" customHeight="1">
      <c r="A27" s="303" t="s">
        <v>14</v>
      </c>
      <c r="B27" s="304"/>
      <c r="C27" s="305"/>
      <c r="D27" s="305"/>
      <c r="E27" s="306"/>
      <c r="F27" s="261">
        <f>$C$5*(1+F26)</f>
        <v>0</v>
      </c>
      <c r="G27" s="262"/>
      <c r="H27" s="262"/>
      <c r="I27" s="263"/>
      <c r="J27" s="261">
        <f>$C$5*(1+J26)</f>
        <v>0</v>
      </c>
      <c r="K27" s="262"/>
      <c r="L27" s="262"/>
      <c r="M27" s="263"/>
      <c r="N27" s="261">
        <f>$C$5*(1+N26)</f>
        <v>0</v>
      </c>
      <c r="O27" s="262"/>
      <c r="P27" s="262"/>
      <c r="Q27" s="263"/>
      <c r="R27" s="261">
        <f>$C$5*(1+R26)</f>
        <v>0</v>
      </c>
      <c r="S27" s="262"/>
      <c r="T27" s="262"/>
      <c r="U27" s="263"/>
      <c r="V27" s="261">
        <f>$C$5*(1+V26)</f>
        <v>0</v>
      </c>
      <c r="W27" s="262"/>
      <c r="X27" s="262"/>
      <c r="Y27" s="263"/>
    </row>
    <row r="28" spans="1:25" ht="18.75" customHeight="1">
      <c r="A28" s="307" t="s">
        <v>15</v>
      </c>
      <c r="B28" s="308"/>
      <c r="C28" s="309"/>
      <c r="D28" s="309"/>
      <c r="E28" s="310"/>
      <c r="F28" s="255">
        <f>ROUNDUP(F27,-2)</f>
        <v>0</v>
      </c>
      <c r="G28" s="256"/>
      <c r="H28" s="256"/>
      <c r="I28" s="257"/>
      <c r="J28" s="255">
        <f>ROUNDUP(J27,-2)</f>
        <v>0</v>
      </c>
      <c r="K28" s="256"/>
      <c r="L28" s="256"/>
      <c r="M28" s="257"/>
      <c r="N28" s="255">
        <f>ROUNDUP(N27,-2)</f>
        <v>0</v>
      </c>
      <c r="O28" s="256"/>
      <c r="P28" s="256"/>
      <c r="Q28" s="257"/>
      <c r="R28" s="255">
        <f>ROUNDUP(R27,-2)</f>
        <v>0</v>
      </c>
      <c r="S28" s="256"/>
      <c r="T28" s="256"/>
      <c r="U28" s="257"/>
      <c r="V28" s="255">
        <f>ROUNDUP(V27,-2)</f>
        <v>0</v>
      </c>
      <c r="W28" s="256"/>
      <c r="X28" s="256"/>
      <c r="Y28" s="257"/>
    </row>
    <row r="29" spans="1:25" ht="42" customHeight="1">
      <c r="A29" s="317" t="s">
        <v>77</v>
      </c>
      <c r="B29" s="30" t="s">
        <v>78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</row>
    <row r="30" spans="1:25" ht="30" customHeight="1">
      <c r="A30" s="318"/>
      <c r="B30" s="30" t="s">
        <v>79</v>
      </c>
      <c r="C30" s="314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6"/>
    </row>
    <row r="31" spans="1:25" ht="30" customHeight="1">
      <c r="A31" s="319" t="s">
        <v>85</v>
      </c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</row>
    <row r="32" spans="1:25" ht="30.75" customHeight="1">
      <c r="A32" s="80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 t="s">
        <v>82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16.5">
      <c r="A33" s="14"/>
      <c r="B33" s="14"/>
      <c r="C33" s="14"/>
      <c r="D33" s="14"/>
      <c r="E33" s="15"/>
      <c r="F33" s="14"/>
      <c r="G33" s="14"/>
      <c r="H33" s="15"/>
      <c r="I33" s="16"/>
      <c r="J33" s="14"/>
      <c r="K33" s="14"/>
      <c r="L33" s="15"/>
      <c r="M33" s="16"/>
      <c r="N33" s="14"/>
      <c r="O33" s="14"/>
      <c r="P33" s="15"/>
      <c r="Q33" s="16"/>
      <c r="R33" s="14"/>
      <c r="S33" s="14"/>
      <c r="T33" s="14"/>
      <c r="U33" s="14"/>
      <c r="V33" s="14"/>
      <c r="W33" s="14"/>
      <c r="X33" s="14"/>
      <c r="Y33" s="14"/>
    </row>
    <row r="34" spans="1:25" ht="34.5" customHeight="1">
      <c r="A34" s="14" t="s">
        <v>229</v>
      </c>
      <c r="B34" s="311" t="s">
        <v>230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</row>
    <row r="35" spans="1:25" ht="16.5">
      <c r="A35" s="14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</row>
    <row r="36" spans="1:25" ht="16.5">
      <c r="A36" s="14"/>
      <c r="B36" s="14"/>
      <c r="C36" s="14"/>
      <c r="D36" s="14"/>
      <c r="E36" s="15"/>
      <c r="F36" s="14"/>
      <c r="G36" s="14"/>
      <c r="H36" s="15"/>
      <c r="I36" s="16"/>
      <c r="J36" s="14"/>
      <c r="K36" s="14"/>
      <c r="L36" s="15"/>
      <c r="M36" s="16"/>
      <c r="N36" s="14"/>
      <c r="O36" s="14"/>
      <c r="P36" s="15"/>
      <c r="Q36" s="16"/>
      <c r="R36" s="14"/>
      <c r="S36" s="14"/>
      <c r="T36" s="14"/>
      <c r="U36" s="14"/>
      <c r="V36" s="14"/>
      <c r="W36" s="14"/>
      <c r="X36" s="14"/>
      <c r="Y36" s="14"/>
    </row>
  </sheetData>
  <sheetProtection formatCells="0" selectLockedCells="1" selectUnlockedCells="1"/>
  <mergeCells count="135">
    <mergeCell ref="B34:Y35"/>
    <mergeCell ref="N29:Q29"/>
    <mergeCell ref="R29:U29"/>
    <mergeCell ref="C30:Y30"/>
    <mergeCell ref="V29:Y29"/>
    <mergeCell ref="A29:A30"/>
    <mergeCell ref="C29:E29"/>
    <mergeCell ref="F29:I29"/>
    <mergeCell ref="J29:M29"/>
    <mergeCell ref="A31:Y31"/>
    <mergeCell ref="A27:E27"/>
    <mergeCell ref="A28:E28"/>
    <mergeCell ref="C23:E23"/>
    <mergeCell ref="A6:A11"/>
    <mergeCell ref="F3:H3"/>
    <mergeCell ref="J2:L2"/>
    <mergeCell ref="A4:B4"/>
    <mergeCell ref="J3:L3"/>
    <mergeCell ref="O1:S1"/>
    <mergeCell ref="A21:A24"/>
    <mergeCell ref="C24:E24"/>
    <mergeCell ref="C21:E21"/>
    <mergeCell ref="C5:E5"/>
    <mergeCell ref="C20:E20"/>
    <mergeCell ref="N2:P2"/>
    <mergeCell ref="A12:A13"/>
    <mergeCell ref="A14:A18"/>
    <mergeCell ref="J9:L9"/>
    <mergeCell ref="J10:L10"/>
    <mergeCell ref="A5:B5"/>
    <mergeCell ref="C2:D2"/>
    <mergeCell ref="F2:H2"/>
    <mergeCell ref="N24:P24"/>
    <mergeCell ref="F22:H22"/>
    <mergeCell ref="N22:P22"/>
    <mergeCell ref="C6:E6"/>
    <mergeCell ref="C7:E7"/>
    <mergeCell ref="A19:A20"/>
    <mergeCell ref="C11:E11"/>
    <mergeCell ref="F9:H9"/>
    <mergeCell ref="F10:H10"/>
    <mergeCell ref="N8:P8"/>
    <mergeCell ref="R23:T23"/>
    <mergeCell ref="R12:T12"/>
    <mergeCell ref="A1:M1"/>
    <mergeCell ref="C9:E9"/>
    <mergeCell ref="C10:E10"/>
    <mergeCell ref="A2:B3"/>
    <mergeCell ref="F4:I5"/>
    <mergeCell ref="C3:E3"/>
    <mergeCell ref="C4:E4"/>
    <mergeCell ref="J21:L21"/>
    <mergeCell ref="F27:I27"/>
    <mergeCell ref="F24:H24"/>
    <mergeCell ref="F23:H23"/>
    <mergeCell ref="F11:H11"/>
    <mergeCell ref="R7:T7"/>
    <mergeCell ref="R8:T8"/>
    <mergeCell ref="R9:T9"/>
    <mergeCell ref="N23:P23"/>
    <mergeCell ref="N10:P10"/>
    <mergeCell ref="N9:P9"/>
    <mergeCell ref="F28:I28"/>
    <mergeCell ref="R24:T24"/>
    <mergeCell ref="R20:T20"/>
    <mergeCell ref="F21:H21"/>
    <mergeCell ref="R25:T25"/>
    <mergeCell ref="J22:L22"/>
    <mergeCell ref="R21:T21"/>
    <mergeCell ref="N21:P21"/>
    <mergeCell ref="F20:H20"/>
    <mergeCell ref="F25:H25"/>
    <mergeCell ref="R6:T6"/>
    <mergeCell ref="J27:M27"/>
    <mergeCell ref="J26:M26"/>
    <mergeCell ref="N26:Q26"/>
    <mergeCell ref="N27:Q27"/>
    <mergeCell ref="R10:T10"/>
    <mergeCell ref="R11:T11"/>
    <mergeCell ref="J11:L11"/>
    <mergeCell ref="N11:P11"/>
    <mergeCell ref="V11:X11"/>
    <mergeCell ref="V12:X12"/>
    <mergeCell ref="C22:E22"/>
    <mergeCell ref="J25:L25"/>
    <mergeCell ref="A26:E26"/>
    <mergeCell ref="N25:P25"/>
    <mergeCell ref="J24:L24"/>
    <mergeCell ref="C25:E25"/>
    <mergeCell ref="J23:L23"/>
    <mergeCell ref="F26:I26"/>
    <mergeCell ref="V25:X25"/>
    <mergeCell ref="V24:X24"/>
    <mergeCell ref="V23:X23"/>
    <mergeCell ref="V20:X20"/>
    <mergeCell ref="V21:X21"/>
    <mergeCell ref="V22:X22"/>
    <mergeCell ref="J20:L20"/>
    <mergeCell ref="N20:P20"/>
    <mergeCell ref="R22:T22"/>
    <mergeCell ref="J4:M5"/>
    <mergeCell ref="F6:H6"/>
    <mergeCell ref="F7:H7"/>
    <mergeCell ref="J8:L8"/>
    <mergeCell ref="J6:L6"/>
    <mergeCell ref="J7:L7"/>
    <mergeCell ref="N4:Q5"/>
    <mergeCell ref="V28:Y28"/>
    <mergeCell ref="J28:M28"/>
    <mergeCell ref="R28:U28"/>
    <mergeCell ref="R26:U26"/>
    <mergeCell ref="R27:U27"/>
    <mergeCell ref="N28:Q28"/>
    <mergeCell ref="V27:Y27"/>
    <mergeCell ref="V26:Y26"/>
    <mergeCell ref="C12:E12"/>
    <mergeCell ref="F12:H12"/>
    <mergeCell ref="J12:L12"/>
    <mergeCell ref="N12:P12"/>
    <mergeCell ref="N6:P6"/>
    <mergeCell ref="V7:X7"/>
    <mergeCell ref="V8:X8"/>
    <mergeCell ref="V9:X9"/>
    <mergeCell ref="V6:X6"/>
    <mergeCell ref="V10:X10"/>
    <mergeCell ref="N7:P7"/>
    <mergeCell ref="C8:E8"/>
    <mergeCell ref="F8:H8"/>
    <mergeCell ref="R2:T2"/>
    <mergeCell ref="R3:T3"/>
    <mergeCell ref="V3:X3"/>
    <mergeCell ref="N3:P3"/>
    <mergeCell ref="R4:U5"/>
    <mergeCell ref="V2:X2"/>
    <mergeCell ref="V4:Y5"/>
  </mergeCells>
  <printOptions horizontalCentered="1"/>
  <pageMargins left="0.35433070866141736" right="0.2362204724409449" top="0.5511811023622047" bottom="0.3937007874015748" header="0.5118110236220472" footer="0.2755905511811024"/>
  <pageSetup fitToHeight="1" fitToWidth="1" horizontalDpi="600" verticalDpi="600" orientation="landscape" paperSize="9" scale="86" r:id="rId1"/>
  <rowBreaks count="2" manualBreakCount="2">
    <brk id="12" max="24" man="1"/>
    <brk id="21" max="24" man="1"/>
  </rowBreaks>
  <colBreaks count="2" manualBreakCount="2">
    <brk id="19" max="3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SheetLayoutView="100" zoomScalePageLayoutView="0" workbookViewId="0" topLeftCell="A1">
      <selection activeCell="B35" sqref="B35:C35"/>
    </sheetView>
  </sheetViews>
  <sheetFormatPr defaultColWidth="9.00390625" defaultRowHeight="16.5"/>
  <cols>
    <col min="1" max="1" width="6.125" style="6" customWidth="1"/>
    <col min="2" max="2" width="4.125" style="6" customWidth="1"/>
    <col min="3" max="3" width="23.50390625" style="6" customWidth="1"/>
    <col min="4" max="17" width="8.00390625" style="9" customWidth="1"/>
    <col min="18" max="16384" width="9.00390625" style="6" customWidth="1"/>
  </cols>
  <sheetData>
    <row r="1" spans="1:17" ht="18.75" customHeight="1">
      <c r="A1" s="322" t="s">
        <v>40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15.75">
      <c r="A2" s="221" t="s">
        <v>80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7" t="s">
        <v>41</v>
      </c>
      <c r="O2" s="214" t="s">
        <v>87</v>
      </c>
      <c r="P2" s="326"/>
      <c r="Q2" s="327"/>
    </row>
    <row r="3" spans="1:17" ht="15" customHeight="1">
      <c r="A3" s="328" t="s">
        <v>42</v>
      </c>
      <c r="B3" s="328"/>
      <c r="C3" s="99" t="s">
        <v>19</v>
      </c>
      <c r="D3" s="103" t="s">
        <v>88</v>
      </c>
      <c r="E3" s="103" t="s">
        <v>89</v>
      </c>
      <c r="F3" s="103" t="s">
        <v>90</v>
      </c>
      <c r="G3" s="103" t="s">
        <v>91</v>
      </c>
      <c r="H3" s="103" t="s">
        <v>92</v>
      </c>
      <c r="I3" s="103" t="s">
        <v>93</v>
      </c>
      <c r="J3" s="103" t="s">
        <v>94</v>
      </c>
      <c r="K3" s="103" t="s">
        <v>95</v>
      </c>
      <c r="L3" s="103" t="s">
        <v>96</v>
      </c>
      <c r="M3" s="103" t="s">
        <v>97</v>
      </c>
      <c r="N3" s="103" t="s">
        <v>98</v>
      </c>
      <c r="O3" s="103" t="s">
        <v>99</v>
      </c>
      <c r="P3" s="103" t="s">
        <v>100</v>
      </c>
      <c r="Q3" s="103" t="s">
        <v>101</v>
      </c>
    </row>
    <row r="4" spans="1:17" ht="15" customHeight="1">
      <c r="A4" s="328"/>
      <c r="B4" s="328"/>
      <c r="C4" s="99" t="s">
        <v>2</v>
      </c>
      <c r="D4" s="49" t="s">
        <v>102</v>
      </c>
      <c r="E4" s="49" t="s">
        <v>102</v>
      </c>
      <c r="F4" s="49" t="s">
        <v>102</v>
      </c>
      <c r="G4" s="49" t="s">
        <v>102</v>
      </c>
      <c r="H4" s="49" t="s">
        <v>102</v>
      </c>
      <c r="I4" s="49" t="s">
        <v>102</v>
      </c>
      <c r="J4" s="49" t="s">
        <v>102</v>
      </c>
      <c r="K4" s="49" t="s">
        <v>102</v>
      </c>
      <c r="L4" s="49" t="s">
        <v>102</v>
      </c>
      <c r="M4" s="49" t="s">
        <v>102</v>
      </c>
      <c r="N4" s="49" t="s">
        <v>102</v>
      </c>
      <c r="O4" s="49" t="s">
        <v>102</v>
      </c>
      <c r="P4" s="49" t="s">
        <v>102</v>
      </c>
      <c r="Q4" s="49" t="s">
        <v>102</v>
      </c>
    </row>
    <row r="5" spans="1:17" ht="35.25" customHeight="1">
      <c r="A5" s="328"/>
      <c r="B5" s="328"/>
      <c r="C5" s="99" t="s">
        <v>43</v>
      </c>
      <c r="D5" s="46" t="s">
        <v>103</v>
      </c>
      <c r="E5" s="46" t="s">
        <v>103</v>
      </c>
      <c r="F5" s="46" t="s">
        <v>103</v>
      </c>
      <c r="G5" s="46" t="s">
        <v>103</v>
      </c>
      <c r="H5" s="46" t="s">
        <v>103</v>
      </c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46" t="s">
        <v>103</v>
      </c>
      <c r="O5" s="46" t="s">
        <v>103</v>
      </c>
      <c r="P5" s="46" t="s">
        <v>103</v>
      </c>
      <c r="Q5" s="46" t="s">
        <v>103</v>
      </c>
    </row>
    <row r="6" spans="1:17" ht="15" customHeight="1">
      <c r="A6" s="328"/>
      <c r="B6" s="328"/>
      <c r="C6" s="99" t="s">
        <v>3</v>
      </c>
      <c r="D6" s="103">
        <v>30</v>
      </c>
      <c r="E6" s="103" t="s">
        <v>104</v>
      </c>
      <c r="F6" s="103">
        <v>31</v>
      </c>
      <c r="G6" s="103" t="s">
        <v>105</v>
      </c>
      <c r="H6" s="103" t="s">
        <v>106</v>
      </c>
      <c r="I6" s="103" t="s">
        <v>107</v>
      </c>
      <c r="J6" s="103" t="s">
        <v>108</v>
      </c>
      <c r="K6" s="103" t="s">
        <v>109</v>
      </c>
      <c r="L6" s="103" t="s">
        <v>110</v>
      </c>
      <c r="M6" s="103" t="s">
        <v>111</v>
      </c>
      <c r="N6" s="103" t="s">
        <v>112</v>
      </c>
      <c r="O6" s="103" t="s">
        <v>113</v>
      </c>
      <c r="P6" s="103" t="s">
        <v>114</v>
      </c>
      <c r="Q6" s="103" t="s">
        <v>115</v>
      </c>
    </row>
    <row r="7" spans="1:17" ht="15" customHeight="1">
      <c r="A7" s="328"/>
      <c r="B7" s="328"/>
      <c r="C7" s="100" t="s">
        <v>84</v>
      </c>
      <c r="D7" s="104" t="s">
        <v>116</v>
      </c>
      <c r="E7" s="104" t="s">
        <v>117</v>
      </c>
      <c r="F7" s="104" t="s">
        <v>117</v>
      </c>
      <c r="G7" s="104" t="s">
        <v>117</v>
      </c>
      <c r="H7" s="104" t="s">
        <v>117</v>
      </c>
      <c r="I7" s="104" t="s">
        <v>117</v>
      </c>
      <c r="J7" s="104" t="s">
        <v>117</v>
      </c>
      <c r="K7" s="105" t="s">
        <v>118</v>
      </c>
      <c r="L7" s="104" t="s">
        <v>116</v>
      </c>
      <c r="M7" s="106" t="s">
        <v>119</v>
      </c>
      <c r="N7" s="106" t="s">
        <v>119</v>
      </c>
      <c r="O7" s="106" t="s">
        <v>119</v>
      </c>
      <c r="P7" s="105" t="s">
        <v>118</v>
      </c>
      <c r="Q7" s="105" t="s">
        <v>118</v>
      </c>
    </row>
    <row r="8" spans="1:17" ht="15" customHeight="1">
      <c r="A8" s="329" t="s">
        <v>44</v>
      </c>
      <c r="B8" s="101">
        <v>7</v>
      </c>
      <c r="C8" s="99" t="s">
        <v>45</v>
      </c>
      <c r="D8" s="47">
        <v>878</v>
      </c>
      <c r="E8" s="47">
        <f>SUM(F8:I8)</f>
        <v>530</v>
      </c>
      <c r="F8" s="47">
        <v>210</v>
      </c>
      <c r="G8" s="47">
        <v>120</v>
      </c>
      <c r="H8" s="47">
        <v>110</v>
      </c>
      <c r="I8" s="47">
        <v>90</v>
      </c>
      <c r="J8" s="47">
        <v>4456</v>
      </c>
      <c r="K8" s="47">
        <v>850</v>
      </c>
      <c r="L8" s="47">
        <v>330</v>
      </c>
      <c r="M8" s="47">
        <v>952</v>
      </c>
      <c r="N8" s="48">
        <v>609</v>
      </c>
      <c r="O8" s="48">
        <v>343</v>
      </c>
      <c r="P8" s="47">
        <v>363</v>
      </c>
      <c r="Q8" s="50">
        <v>360</v>
      </c>
    </row>
    <row r="9" spans="1:17" ht="15" customHeight="1">
      <c r="A9" s="329"/>
      <c r="B9" s="101">
        <v>8</v>
      </c>
      <c r="C9" s="99" t="s">
        <v>46</v>
      </c>
      <c r="D9" s="48">
        <v>15</v>
      </c>
      <c r="E9" s="48">
        <v>22</v>
      </c>
      <c r="F9" s="48"/>
      <c r="G9" s="48"/>
      <c r="H9" s="48"/>
      <c r="I9" s="48"/>
      <c r="J9" s="48">
        <v>57</v>
      </c>
      <c r="K9" s="48">
        <v>60</v>
      </c>
      <c r="L9" s="48">
        <v>15</v>
      </c>
      <c r="M9" s="48">
        <v>33</v>
      </c>
      <c r="N9" s="50"/>
      <c r="O9" s="50"/>
      <c r="P9" s="48">
        <v>30</v>
      </c>
      <c r="Q9" s="50">
        <v>30</v>
      </c>
    </row>
    <row r="10" spans="1:17" ht="15" customHeight="1">
      <c r="A10" s="329"/>
      <c r="B10" s="101">
        <v>9</v>
      </c>
      <c r="C10" s="99" t="s">
        <v>47</v>
      </c>
      <c r="D10" s="48">
        <v>59</v>
      </c>
      <c r="E10" s="48">
        <v>24</v>
      </c>
      <c r="F10" s="48"/>
      <c r="G10" s="48"/>
      <c r="H10" s="48"/>
      <c r="I10" s="48"/>
      <c r="J10" s="48">
        <v>51</v>
      </c>
      <c r="K10" s="48">
        <v>10</v>
      </c>
      <c r="L10" s="48">
        <v>22</v>
      </c>
      <c r="M10" s="48">
        <v>29</v>
      </c>
      <c r="N10" s="50"/>
      <c r="O10" s="50"/>
      <c r="P10" s="48">
        <v>12</v>
      </c>
      <c r="Q10" s="50">
        <v>12</v>
      </c>
    </row>
    <row r="11" spans="1:17" ht="15" customHeight="1">
      <c r="A11" s="329"/>
      <c r="B11" s="101">
        <v>10</v>
      </c>
      <c r="C11" s="99" t="s">
        <v>48</v>
      </c>
      <c r="D11" s="49" t="s">
        <v>120</v>
      </c>
      <c r="E11" s="49" t="s">
        <v>120</v>
      </c>
      <c r="F11" s="50"/>
      <c r="G11" s="50"/>
      <c r="H11" s="50"/>
      <c r="I11" s="50"/>
      <c r="J11" s="49" t="s">
        <v>121</v>
      </c>
      <c r="K11" s="49" t="s">
        <v>121</v>
      </c>
      <c r="L11" s="49" t="s">
        <v>120</v>
      </c>
      <c r="M11" s="49" t="s">
        <v>120</v>
      </c>
      <c r="N11" s="50"/>
      <c r="O11" s="50"/>
      <c r="P11" s="49" t="s">
        <v>120</v>
      </c>
      <c r="Q11" s="49" t="s">
        <v>120</v>
      </c>
    </row>
    <row r="12" spans="1:17" ht="15" customHeight="1">
      <c r="A12" s="329"/>
      <c r="B12" s="101">
        <v>11</v>
      </c>
      <c r="C12" s="99" t="s">
        <v>49</v>
      </c>
      <c r="D12" s="49" t="s">
        <v>122</v>
      </c>
      <c r="E12" s="49" t="s">
        <v>122</v>
      </c>
      <c r="F12" s="50"/>
      <c r="G12" s="50"/>
      <c r="H12" s="50"/>
      <c r="I12" s="50"/>
      <c r="J12" s="49" t="s">
        <v>123</v>
      </c>
      <c r="K12" s="49" t="s">
        <v>123</v>
      </c>
      <c r="L12" s="49" t="s">
        <v>122</v>
      </c>
      <c r="M12" s="49" t="s">
        <v>122</v>
      </c>
      <c r="N12" s="50"/>
      <c r="O12" s="50"/>
      <c r="P12" s="49" t="s">
        <v>122</v>
      </c>
      <c r="Q12" s="49" t="s">
        <v>123</v>
      </c>
    </row>
    <row r="13" spans="1:17" ht="15" customHeight="1">
      <c r="A13" s="329"/>
      <c r="B13" s="101">
        <v>12</v>
      </c>
      <c r="C13" s="99" t="s">
        <v>50</v>
      </c>
      <c r="D13" s="49" t="s">
        <v>124</v>
      </c>
      <c r="E13" s="49" t="s">
        <v>125</v>
      </c>
      <c r="F13" s="50"/>
      <c r="G13" s="50"/>
      <c r="H13" s="50"/>
      <c r="I13" s="50"/>
      <c r="J13" s="49" t="s">
        <v>126</v>
      </c>
      <c r="K13" s="49" t="s">
        <v>124</v>
      </c>
      <c r="L13" s="49" t="s">
        <v>124</v>
      </c>
      <c r="M13" s="49" t="s">
        <v>124</v>
      </c>
      <c r="N13" s="50"/>
      <c r="O13" s="50"/>
      <c r="P13" s="49" t="s">
        <v>124</v>
      </c>
      <c r="Q13" s="49" t="s">
        <v>124</v>
      </c>
    </row>
    <row r="14" spans="1:17" ht="15" customHeight="1">
      <c r="A14" s="329" t="s">
        <v>51</v>
      </c>
      <c r="B14" s="101">
        <v>13</v>
      </c>
      <c r="C14" s="99" t="s">
        <v>52</v>
      </c>
      <c r="D14" s="49" t="s">
        <v>127</v>
      </c>
      <c r="E14" s="49" t="s">
        <v>127</v>
      </c>
      <c r="F14" s="50"/>
      <c r="G14" s="50"/>
      <c r="H14" s="50"/>
      <c r="I14" s="50"/>
      <c r="J14" s="49" t="s">
        <v>127</v>
      </c>
      <c r="K14" s="49" t="s">
        <v>127</v>
      </c>
      <c r="L14" s="49" t="s">
        <v>127</v>
      </c>
      <c r="M14" s="49" t="s">
        <v>127</v>
      </c>
      <c r="N14" s="50"/>
      <c r="O14" s="50"/>
      <c r="P14" s="49" t="s">
        <v>127</v>
      </c>
      <c r="Q14" s="49" t="s">
        <v>127</v>
      </c>
    </row>
    <row r="15" spans="1:17" ht="15" customHeight="1">
      <c r="A15" s="329"/>
      <c r="B15" s="101">
        <v>14</v>
      </c>
      <c r="C15" s="99" t="s">
        <v>53</v>
      </c>
      <c r="D15" s="50">
        <v>6</v>
      </c>
      <c r="E15" s="50">
        <v>6</v>
      </c>
      <c r="F15" s="50"/>
      <c r="G15" s="50"/>
      <c r="H15" s="50"/>
      <c r="I15" s="50"/>
      <c r="J15" s="50" t="s">
        <v>128</v>
      </c>
      <c r="K15" s="50" t="s">
        <v>128</v>
      </c>
      <c r="L15" s="50">
        <v>6</v>
      </c>
      <c r="M15" s="50">
        <v>4</v>
      </c>
      <c r="N15" s="50"/>
      <c r="O15" s="50"/>
      <c r="P15" s="50">
        <v>4</v>
      </c>
      <c r="Q15" s="50" t="s">
        <v>128</v>
      </c>
    </row>
    <row r="16" spans="1:17" ht="15" customHeight="1">
      <c r="A16" s="329" t="s">
        <v>54</v>
      </c>
      <c r="B16" s="211">
        <v>15</v>
      </c>
      <c r="C16" s="99" t="s">
        <v>55</v>
      </c>
      <c r="D16" s="49" t="s">
        <v>102</v>
      </c>
      <c r="E16" s="49" t="s">
        <v>102</v>
      </c>
      <c r="F16" s="50"/>
      <c r="G16" s="50"/>
      <c r="H16" s="50"/>
      <c r="I16" s="50"/>
      <c r="J16" s="49" t="s">
        <v>102</v>
      </c>
      <c r="K16" s="49" t="s">
        <v>102</v>
      </c>
      <c r="L16" s="49" t="s">
        <v>102</v>
      </c>
      <c r="M16" s="49" t="s">
        <v>102</v>
      </c>
      <c r="N16" s="50"/>
      <c r="O16" s="50"/>
      <c r="P16" s="49" t="s">
        <v>102</v>
      </c>
      <c r="Q16" s="49" t="s">
        <v>102</v>
      </c>
    </row>
    <row r="17" spans="1:17" ht="15" customHeight="1">
      <c r="A17" s="329"/>
      <c r="B17" s="211"/>
      <c r="C17" s="99" t="s">
        <v>56</v>
      </c>
      <c r="D17" s="51">
        <v>1020</v>
      </c>
      <c r="E17" s="51">
        <v>1060</v>
      </c>
      <c r="F17" s="50"/>
      <c r="G17" s="50"/>
      <c r="H17" s="50"/>
      <c r="I17" s="50"/>
      <c r="J17" s="51">
        <v>1100</v>
      </c>
      <c r="K17" s="51">
        <v>1030</v>
      </c>
      <c r="L17" s="51">
        <v>1045</v>
      </c>
      <c r="M17" s="51">
        <v>1040</v>
      </c>
      <c r="N17" s="50"/>
      <c r="O17" s="50"/>
      <c r="P17" s="51">
        <v>1030</v>
      </c>
      <c r="Q17" s="51">
        <v>1030</v>
      </c>
    </row>
    <row r="18" spans="1:17" ht="15" customHeight="1">
      <c r="A18" s="329"/>
      <c r="B18" s="211">
        <v>16</v>
      </c>
      <c r="C18" s="99" t="s">
        <v>57</v>
      </c>
      <c r="D18" s="49" t="s">
        <v>102</v>
      </c>
      <c r="E18" s="49" t="s">
        <v>102</v>
      </c>
      <c r="F18" s="50"/>
      <c r="G18" s="50"/>
      <c r="H18" s="50"/>
      <c r="I18" s="50"/>
      <c r="J18" s="49" t="s">
        <v>102</v>
      </c>
      <c r="K18" s="49" t="s">
        <v>102</v>
      </c>
      <c r="L18" s="49" t="s">
        <v>102</v>
      </c>
      <c r="M18" s="49" t="s">
        <v>102</v>
      </c>
      <c r="N18" s="50"/>
      <c r="O18" s="50"/>
      <c r="P18" s="49" t="s">
        <v>102</v>
      </c>
      <c r="Q18" s="49" t="s">
        <v>102</v>
      </c>
    </row>
    <row r="19" spans="1:17" ht="15" customHeight="1">
      <c r="A19" s="329"/>
      <c r="B19" s="211"/>
      <c r="C19" s="99" t="s">
        <v>58</v>
      </c>
      <c r="D19" s="51">
        <v>1055</v>
      </c>
      <c r="E19" s="51">
        <v>1045</v>
      </c>
      <c r="F19" s="50"/>
      <c r="G19" s="50"/>
      <c r="H19" s="50"/>
      <c r="I19" s="50"/>
      <c r="J19" s="51">
        <v>1060</v>
      </c>
      <c r="K19" s="51">
        <v>1010</v>
      </c>
      <c r="L19" s="51">
        <v>1030</v>
      </c>
      <c r="M19" s="51">
        <v>1050</v>
      </c>
      <c r="N19" s="50"/>
      <c r="O19" s="50"/>
      <c r="P19" s="51">
        <v>1010</v>
      </c>
      <c r="Q19" s="51">
        <v>1010</v>
      </c>
    </row>
    <row r="20" spans="1:17" ht="15" customHeight="1">
      <c r="A20" s="329"/>
      <c r="B20" s="211">
        <v>17</v>
      </c>
      <c r="C20" s="99" t="s">
        <v>59</v>
      </c>
      <c r="D20" s="49" t="s">
        <v>102</v>
      </c>
      <c r="E20" s="49" t="s">
        <v>102</v>
      </c>
      <c r="F20" s="50"/>
      <c r="G20" s="50"/>
      <c r="H20" s="50"/>
      <c r="I20" s="50"/>
      <c r="J20" s="49" t="s">
        <v>102</v>
      </c>
      <c r="K20" s="49" t="s">
        <v>102</v>
      </c>
      <c r="L20" s="49" t="s">
        <v>102</v>
      </c>
      <c r="M20" s="49" t="s">
        <v>102</v>
      </c>
      <c r="N20" s="50"/>
      <c r="O20" s="50"/>
      <c r="P20" s="49" t="s">
        <v>102</v>
      </c>
      <c r="Q20" s="49" t="s">
        <v>102</v>
      </c>
    </row>
    <row r="21" spans="1:17" ht="15" customHeight="1">
      <c r="A21" s="329"/>
      <c r="B21" s="211"/>
      <c r="C21" s="99" t="s">
        <v>60</v>
      </c>
      <c r="D21" s="51">
        <v>1040</v>
      </c>
      <c r="E21" s="51">
        <v>1050</v>
      </c>
      <c r="F21" s="50"/>
      <c r="G21" s="50"/>
      <c r="H21" s="50"/>
      <c r="I21" s="50"/>
      <c r="J21" s="51">
        <v>1030</v>
      </c>
      <c r="K21" s="51">
        <v>1100</v>
      </c>
      <c r="L21" s="51">
        <v>1050</v>
      </c>
      <c r="M21" s="51">
        <v>1030</v>
      </c>
      <c r="N21" s="50"/>
      <c r="O21" s="50"/>
      <c r="P21" s="51">
        <v>1100</v>
      </c>
      <c r="Q21" s="51">
        <v>1100</v>
      </c>
    </row>
    <row r="22" spans="1:17" ht="15" customHeight="1">
      <c r="A22" s="329"/>
      <c r="B22" s="211">
        <v>18</v>
      </c>
      <c r="C22" s="99" t="s">
        <v>61</v>
      </c>
      <c r="D22" s="49" t="s">
        <v>102</v>
      </c>
      <c r="E22" s="49" t="s">
        <v>102</v>
      </c>
      <c r="F22" s="50"/>
      <c r="G22" s="50"/>
      <c r="H22" s="50"/>
      <c r="I22" s="50"/>
      <c r="J22" s="49" t="s">
        <v>102</v>
      </c>
      <c r="K22" s="49" t="s">
        <v>102</v>
      </c>
      <c r="L22" s="49" t="s">
        <v>102</v>
      </c>
      <c r="M22" s="49" t="s">
        <v>102</v>
      </c>
      <c r="N22" s="50"/>
      <c r="O22" s="50"/>
      <c r="P22" s="49" t="s">
        <v>102</v>
      </c>
      <c r="Q22" s="49" t="s">
        <v>102</v>
      </c>
    </row>
    <row r="23" spans="1:17" ht="15" customHeight="1">
      <c r="A23" s="329"/>
      <c r="B23" s="211"/>
      <c r="C23" s="99" t="s">
        <v>62</v>
      </c>
      <c r="D23" s="51">
        <v>1005</v>
      </c>
      <c r="E23" s="51">
        <v>995</v>
      </c>
      <c r="F23" s="50"/>
      <c r="G23" s="50"/>
      <c r="H23" s="50"/>
      <c r="I23" s="50"/>
      <c r="J23" s="51">
        <v>1010</v>
      </c>
      <c r="K23" s="51">
        <v>960</v>
      </c>
      <c r="L23" s="51">
        <v>980</v>
      </c>
      <c r="M23" s="51">
        <v>1000</v>
      </c>
      <c r="N23" s="50"/>
      <c r="O23" s="50"/>
      <c r="P23" s="51">
        <v>960</v>
      </c>
      <c r="Q23" s="51">
        <v>960</v>
      </c>
    </row>
    <row r="24" spans="1:17" ht="15" customHeight="1">
      <c r="A24" s="329"/>
      <c r="B24" s="211">
        <v>19</v>
      </c>
      <c r="C24" s="99" t="s">
        <v>63</v>
      </c>
      <c r="D24" s="49" t="s">
        <v>102</v>
      </c>
      <c r="E24" s="49" t="s">
        <v>102</v>
      </c>
      <c r="F24" s="50"/>
      <c r="G24" s="50"/>
      <c r="H24" s="50"/>
      <c r="I24" s="50"/>
      <c r="J24" s="49" t="s">
        <v>102</v>
      </c>
      <c r="K24" s="49" t="s">
        <v>102</v>
      </c>
      <c r="L24" s="49" t="s">
        <v>102</v>
      </c>
      <c r="M24" s="49" t="s">
        <v>102</v>
      </c>
      <c r="N24" s="50"/>
      <c r="O24" s="50"/>
      <c r="P24" s="49" t="s">
        <v>102</v>
      </c>
      <c r="Q24" s="49" t="s">
        <v>102</v>
      </c>
    </row>
    <row r="25" spans="1:17" ht="15" customHeight="1">
      <c r="A25" s="329"/>
      <c r="B25" s="211"/>
      <c r="C25" s="99" t="s">
        <v>64</v>
      </c>
      <c r="D25" s="51">
        <v>1055</v>
      </c>
      <c r="E25" s="51">
        <v>1045</v>
      </c>
      <c r="F25" s="50"/>
      <c r="G25" s="50"/>
      <c r="H25" s="50"/>
      <c r="I25" s="50"/>
      <c r="J25" s="51">
        <v>1060</v>
      </c>
      <c r="K25" s="51">
        <v>1010</v>
      </c>
      <c r="L25" s="51">
        <v>1030</v>
      </c>
      <c r="M25" s="51">
        <v>1050</v>
      </c>
      <c r="N25" s="50"/>
      <c r="O25" s="50"/>
      <c r="P25" s="51">
        <v>1010</v>
      </c>
      <c r="Q25" s="51">
        <v>1010</v>
      </c>
    </row>
    <row r="26" spans="1:17" ht="15" customHeight="1">
      <c r="A26" s="329" t="s">
        <v>65</v>
      </c>
      <c r="B26" s="330">
        <v>20</v>
      </c>
      <c r="C26" s="99" t="s">
        <v>66</v>
      </c>
      <c r="D26" s="52" t="s">
        <v>129</v>
      </c>
      <c r="E26" s="52" t="s">
        <v>129</v>
      </c>
      <c r="F26" s="107"/>
      <c r="G26" s="107"/>
      <c r="H26" s="107"/>
      <c r="I26" s="107"/>
      <c r="J26" s="52" t="s">
        <v>129</v>
      </c>
      <c r="K26" s="52" t="s">
        <v>129</v>
      </c>
      <c r="L26" s="52" t="s">
        <v>129</v>
      </c>
      <c r="M26" s="52" t="s">
        <v>129</v>
      </c>
      <c r="N26" s="107"/>
      <c r="O26" s="107"/>
      <c r="P26" s="52" t="s">
        <v>129</v>
      </c>
      <c r="Q26" s="52" t="s">
        <v>129</v>
      </c>
    </row>
    <row r="27" spans="1:17" ht="15" customHeight="1">
      <c r="A27" s="329"/>
      <c r="B27" s="331"/>
      <c r="C27" s="99" t="s">
        <v>67</v>
      </c>
      <c r="D27" s="51">
        <v>2400</v>
      </c>
      <c r="E27" s="51">
        <v>2450</v>
      </c>
      <c r="F27" s="50"/>
      <c r="G27" s="50"/>
      <c r="H27" s="50"/>
      <c r="I27" s="50"/>
      <c r="J27" s="51">
        <v>3000</v>
      </c>
      <c r="K27" s="51">
        <v>2480</v>
      </c>
      <c r="L27" s="51">
        <v>2495</v>
      </c>
      <c r="M27" s="51">
        <v>2500</v>
      </c>
      <c r="N27" s="50"/>
      <c r="O27" s="50"/>
      <c r="P27" s="51">
        <v>2480</v>
      </c>
      <c r="Q27" s="51">
        <v>2480</v>
      </c>
    </row>
    <row r="28" spans="1:17" ht="15" customHeight="1">
      <c r="A28" s="329"/>
      <c r="B28" s="101">
        <v>21</v>
      </c>
      <c r="C28" s="99" t="s">
        <v>68</v>
      </c>
      <c r="D28" s="50" t="s">
        <v>128</v>
      </c>
      <c r="E28" s="50" t="s">
        <v>128</v>
      </c>
      <c r="F28" s="50"/>
      <c r="G28" s="50"/>
      <c r="H28" s="50"/>
      <c r="I28" s="50"/>
      <c r="J28" s="50" t="s">
        <v>128</v>
      </c>
      <c r="K28" s="50" t="s">
        <v>128</v>
      </c>
      <c r="L28" s="50" t="s">
        <v>128</v>
      </c>
      <c r="M28" s="50" t="s">
        <v>128</v>
      </c>
      <c r="N28" s="50"/>
      <c r="O28" s="50"/>
      <c r="P28" s="50" t="s">
        <v>128</v>
      </c>
      <c r="Q28" s="50" t="s">
        <v>128</v>
      </c>
    </row>
    <row r="29" spans="1:17" ht="15" customHeight="1">
      <c r="A29" s="332" t="s">
        <v>69</v>
      </c>
      <c r="B29" s="101">
        <v>22</v>
      </c>
      <c r="C29" s="99" t="s">
        <v>70</v>
      </c>
      <c r="D29" s="53" t="s">
        <v>130</v>
      </c>
      <c r="E29" s="53" t="s">
        <v>130</v>
      </c>
      <c r="F29" s="54" t="s">
        <v>130</v>
      </c>
      <c r="G29" s="54" t="s">
        <v>130</v>
      </c>
      <c r="H29" s="54" t="s">
        <v>130</v>
      </c>
      <c r="I29" s="54" t="s">
        <v>130</v>
      </c>
      <c r="J29" s="55" t="s">
        <v>131</v>
      </c>
      <c r="K29" s="53" t="s">
        <v>130</v>
      </c>
      <c r="L29" s="53" t="s">
        <v>130</v>
      </c>
      <c r="M29" s="53" t="s">
        <v>130</v>
      </c>
      <c r="N29" s="53" t="s">
        <v>130</v>
      </c>
      <c r="O29" s="53" t="s">
        <v>130</v>
      </c>
      <c r="P29" s="53" t="s">
        <v>130</v>
      </c>
      <c r="Q29" s="53" t="s">
        <v>130</v>
      </c>
    </row>
    <row r="30" spans="1:17" ht="15" customHeight="1">
      <c r="A30" s="333"/>
      <c r="B30" s="101">
        <v>23</v>
      </c>
      <c r="C30" s="99" t="s">
        <v>71</v>
      </c>
      <c r="D30" s="50" t="s">
        <v>128</v>
      </c>
      <c r="E30" s="50" t="s">
        <v>128</v>
      </c>
      <c r="F30" s="50"/>
      <c r="G30" s="50"/>
      <c r="H30" s="50"/>
      <c r="I30" s="50"/>
      <c r="J30" s="50" t="s">
        <v>128</v>
      </c>
      <c r="K30" s="50" t="s">
        <v>128</v>
      </c>
      <c r="L30" s="50" t="s">
        <v>128</v>
      </c>
      <c r="M30" s="50" t="s">
        <v>128</v>
      </c>
      <c r="N30" s="50"/>
      <c r="O30" s="50"/>
      <c r="P30" s="50" t="s">
        <v>128</v>
      </c>
      <c r="Q30" s="50" t="s">
        <v>128</v>
      </c>
    </row>
    <row r="31" spans="1:17" ht="15" customHeight="1">
      <c r="A31" s="333"/>
      <c r="B31" s="101">
        <v>24</v>
      </c>
      <c r="C31" s="99" t="s">
        <v>72</v>
      </c>
      <c r="D31" s="50" t="s">
        <v>128</v>
      </c>
      <c r="E31" s="50" t="s">
        <v>128</v>
      </c>
      <c r="F31" s="50"/>
      <c r="G31" s="50"/>
      <c r="H31" s="50"/>
      <c r="I31" s="50"/>
      <c r="J31" s="50" t="s">
        <v>128</v>
      </c>
      <c r="K31" s="50" t="s">
        <v>128</v>
      </c>
      <c r="L31" s="50" t="s">
        <v>128</v>
      </c>
      <c r="M31" s="50" t="s">
        <v>128</v>
      </c>
      <c r="N31" s="50"/>
      <c r="O31" s="50"/>
      <c r="P31" s="50" t="s">
        <v>128</v>
      </c>
      <c r="Q31" s="50" t="s">
        <v>128</v>
      </c>
    </row>
    <row r="32" spans="1:17" ht="15" customHeight="1">
      <c r="A32" s="333"/>
      <c r="B32" s="330">
        <v>25</v>
      </c>
      <c r="C32" s="99" t="s">
        <v>73</v>
      </c>
      <c r="D32" s="49" t="s">
        <v>132</v>
      </c>
      <c r="E32" s="49" t="s">
        <v>132</v>
      </c>
      <c r="F32" s="50"/>
      <c r="G32" s="50"/>
      <c r="H32" s="50"/>
      <c r="I32" s="50"/>
      <c r="J32" s="49" t="s">
        <v>132</v>
      </c>
      <c r="K32" s="49" t="s">
        <v>132</v>
      </c>
      <c r="L32" s="49" t="s">
        <v>132</v>
      </c>
      <c r="M32" s="49" t="s">
        <v>132</v>
      </c>
      <c r="N32" s="50"/>
      <c r="O32" s="50"/>
      <c r="P32" s="49" t="s">
        <v>132</v>
      </c>
      <c r="Q32" s="49" t="s">
        <v>132</v>
      </c>
    </row>
    <row r="33" spans="1:17" ht="15" customHeight="1">
      <c r="A33" s="334"/>
      <c r="B33" s="335"/>
      <c r="C33" s="99" t="s">
        <v>74</v>
      </c>
      <c r="D33" s="49" t="s">
        <v>132</v>
      </c>
      <c r="E33" s="49" t="s">
        <v>132</v>
      </c>
      <c r="F33" s="50"/>
      <c r="G33" s="50"/>
      <c r="H33" s="50"/>
      <c r="I33" s="50"/>
      <c r="J33" s="49" t="s">
        <v>132</v>
      </c>
      <c r="K33" s="49" t="s">
        <v>132</v>
      </c>
      <c r="L33" s="49" t="s">
        <v>132</v>
      </c>
      <c r="M33" s="49" t="s">
        <v>132</v>
      </c>
      <c r="N33" s="50"/>
      <c r="O33" s="50"/>
      <c r="P33" s="49" t="s">
        <v>132</v>
      </c>
      <c r="Q33" s="49" t="s">
        <v>132</v>
      </c>
    </row>
    <row r="34" spans="1:17" ht="45" customHeight="1">
      <c r="A34" s="336" t="s">
        <v>75</v>
      </c>
      <c r="B34" s="337"/>
      <c r="C34" s="33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ht="42" customHeight="1">
      <c r="A35" s="102" t="s">
        <v>76</v>
      </c>
      <c r="B35" s="209" t="s">
        <v>228</v>
      </c>
      <c r="C35" s="210"/>
      <c r="D35" s="109">
        <v>14500</v>
      </c>
      <c r="E35" s="109"/>
      <c r="F35" s="109">
        <v>14500</v>
      </c>
      <c r="G35" s="109">
        <v>14500</v>
      </c>
      <c r="H35" s="109">
        <v>14500</v>
      </c>
      <c r="I35" s="109">
        <v>14500</v>
      </c>
      <c r="J35" s="109">
        <v>14500</v>
      </c>
      <c r="K35" s="109">
        <v>14500</v>
      </c>
      <c r="L35" s="109">
        <v>14500</v>
      </c>
      <c r="M35" s="109"/>
      <c r="N35" s="109">
        <v>14500</v>
      </c>
      <c r="O35" s="109">
        <v>14500</v>
      </c>
      <c r="P35" s="109">
        <v>14500</v>
      </c>
      <c r="Q35" s="109">
        <v>14500</v>
      </c>
    </row>
    <row r="36" spans="1:18" s="58" customFormat="1" ht="29.25" customHeight="1">
      <c r="A36" s="110" t="s">
        <v>133</v>
      </c>
      <c r="B36" s="56"/>
      <c r="C36" s="56"/>
      <c r="D36" s="57"/>
      <c r="E36" s="57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</sheetData>
  <sheetProtection selectLockedCells="1"/>
  <mergeCells count="18">
    <mergeCell ref="A26:A28"/>
    <mergeCell ref="B26:B27"/>
    <mergeCell ref="A29:A33"/>
    <mergeCell ref="B32:B33"/>
    <mergeCell ref="A34:C34"/>
    <mergeCell ref="B35:C35"/>
    <mergeCell ref="A16:A25"/>
    <mergeCell ref="B16:B17"/>
    <mergeCell ref="B18:B19"/>
    <mergeCell ref="B20:B21"/>
    <mergeCell ref="B22:B23"/>
    <mergeCell ref="B24:B25"/>
    <mergeCell ref="A1:Q1"/>
    <mergeCell ref="A2:M2"/>
    <mergeCell ref="O2:Q2"/>
    <mergeCell ref="A3:B7"/>
    <mergeCell ref="A8:A13"/>
    <mergeCell ref="A14:A15"/>
  </mergeCells>
  <printOptions/>
  <pageMargins left="0.5118110236220472" right="0.4724409448818898" top="0.2" bottom="0.2362204724409449" header="0.35433070866141736" footer="0.1968503937007874"/>
  <pageSetup fitToHeight="1" fitToWidth="1" horizontalDpi="600" verticalDpi="600" orientation="landscape" paperSize="9" scale="93" r:id="rId4"/>
  <headerFooter alignWithMargins="0">
    <oddFooter>&amp;C第1頁/共?頁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6" zoomScaleSheetLayoutView="96" zoomScalePageLayoutView="0" workbookViewId="0" topLeftCell="A16">
      <selection activeCell="I28" sqref="I28"/>
    </sheetView>
  </sheetViews>
  <sheetFormatPr defaultColWidth="9.00390625" defaultRowHeight="16.5"/>
  <cols>
    <col min="1" max="1" width="12.375" style="0" customWidth="1"/>
    <col min="2" max="2" width="13.50390625" style="0" customWidth="1"/>
    <col min="3" max="3" width="21.875" style="0" hidden="1" customWidth="1"/>
    <col min="4" max="11" width="13.50390625" style="0" customWidth="1"/>
  </cols>
  <sheetData>
    <row r="1" ht="19.5">
      <c r="A1" s="59" t="s">
        <v>134</v>
      </c>
    </row>
    <row r="2" spans="1:11" ht="16.5">
      <c r="A2" s="221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6.5">
      <c r="A3" s="224" t="s">
        <v>19</v>
      </c>
      <c r="B3" s="94" t="s">
        <v>95</v>
      </c>
      <c r="C3" s="94"/>
      <c r="D3" s="94" t="s">
        <v>98</v>
      </c>
      <c r="E3" s="94" t="s">
        <v>99</v>
      </c>
      <c r="F3" s="94" t="s">
        <v>100</v>
      </c>
      <c r="G3" s="94" t="s">
        <v>101</v>
      </c>
      <c r="H3" s="95"/>
      <c r="I3" s="95"/>
      <c r="J3" s="95"/>
      <c r="K3" s="95"/>
    </row>
    <row r="4" spans="1:11" ht="16.5">
      <c r="A4" s="225"/>
      <c r="B4" s="94"/>
      <c r="C4" s="94"/>
      <c r="D4" s="96" t="s">
        <v>135</v>
      </c>
      <c r="E4" s="96"/>
      <c r="F4" s="94"/>
      <c r="G4" s="94"/>
      <c r="H4" s="94"/>
      <c r="I4" s="94"/>
      <c r="J4" s="94"/>
      <c r="K4" s="94"/>
    </row>
    <row r="5" spans="1:11" ht="16.5">
      <c r="A5" s="61" t="s">
        <v>2</v>
      </c>
      <c r="B5" s="97" t="s">
        <v>102</v>
      </c>
      <c r="C5" s="97"/>
      <c r="D5" s="97" t="s">
        <v>102</v>
      </c>
      <c r="E5" s="97" t="s">
        <v>102</v>
      </c>
      <c r="F5" s="97" t="s">
        <v>102</v>
      </c>
      <c r="G5" s="97" t="s">
        <v>102</v>
      </c>
      <c r="H5" s="97"/>
      <c r="I5" s="97"/>
      <c r="J5" s="97"/>
      <c r="K5" s="97"/>
    </row>
    <row r="6" spans="1:11" ht="16.5">
      <c r="A6" s="61" t="s">
        <v>43</v>
      </c>
      <c r="B6" s="93" t="s">
        <v>103</v>
      </c>
      <c r="C6" s="93"/>
      <c r="D6" s="93" t="s">
        <v>103</v>
      </c>
      <c r="E6" s="93" t="s">
        <v>103</v>
      </c>
      <c r="F6" s="93" t="s">
        <v>103</v>
      </c>
      <c r="G6" s="93" t="s">
        <v>103</v>
      </c>
      <c r="H6" s="93"/>
      <c r="I6" s="93"/>
      <c r="J6" s="93"/>
      <c r="K6" s="93"/>
    </row>
    <row r="7" spans="1:11" ht="16.5">
      <c r="A7" s="61" t="s">
        <v>3</v>
      </c>
      <c r="B7" s="94" t="s">
        <v>109</v>
      </c>
      <c r="C7" s="94"/>
      <c r="D7" s="94" t="s">
        <v>112</v>
      </c>
      <c r="E7" s="94" t="s">
        <v>113</v>
      </c>
      <c r="F7" s="94" t="s">
        <v>114</v>
      </c>
      <c r="G7" s="94" t="s">
        <v>115</v>
      </c>
      <c r="H7" s="94"/>
      <c r="I7" s="94"/>
      <c r="J7" s="94"/>
      <c r="K7" s="94"/>
    </row>
    <row r="8" spans="1:11" ht="16.5" customHeight="1">
      <c r="A8" s="226" t="s">
        <v>136</v>
      </c>
      <c r="B8" s="98" t="s">
        <v>118</v>
      </c>
      <c r="C8" s="94"/>
      <c r="D8" s="98" t="s">
        <v>119</v>
      </c>
      <c r="E8" s="98" t="s">
        <v>137</v>
      </c>
      <c r="F8" s="98" t="s">
        <v>118</v>
      </c>
      <c r="G8" s="98" t="s">
        <v>118</v>
      </c>
      <c r="H8" s="94"/>
      <c r="I8" s="94"/>
      <c r="J8" s="94"/>
      <c r="K8" s="94"/>
    </row>
    <row r="9" spans="1:11" ht="16.5" customHeight="1">
      <c r="A9" s="227"/>
      <c r="B9" s="62" t="s">
        <v>138</v>
      </c>
      <c r="C9" s="62"/>
      <c r="D9" s="62" t="s">
        <v>138</v>
      </c>
      <c r="E9" s="62" t="s">
        <v>138</v>
      </c>
      <c r="F9" s="62" t="s">
        <v>138</v>
      </c>
      <c r="G9" s="62" t="s">
        <v>138</v>
      </c>
      <c r="H9" s="62" t="s">
        <v>138</v>
      </c>
      <c r="I9" s="62" t="s">
        <v>138</v>
      </c>
      <c r="J9" s="62" t="s">
        <v>138</v>
      </c>
      <c r="K9" s="62" t="s">
        <v>138</v>
      </c>
    </row>
    <row r="10" spans="1:11" ht="16.5">
      <c r="A10" s="73" t="s">
        <v>139</v>
      </c>
      <c r="B10" s="74" t="s">
        <v>140</v>
      </c>
      <c r="C10" s="75"/>
      <c r="D10" s="75"/>
      <c r="E10" s="75"/>
      <c r="F10" s="74" t="s">
        <v>140</v>
      </c>
      <c r="G10" s="74" t="s">
        <v>141</v>
      </c>
      <c r="H10" s="75"/>
      <c r="I10" s="75"/>
      <c r="J10" s="75"/>
      <c r="K10" s="75"/>
    </row>
    <row r="11" spans="1:11" ht="16.5">
      <c r="A11" s="73" t="s">
        <v>142</v>
      </c>
      <c r="B11" s="74" t="s">
        <v>141</v>
      </c>
      <c r="C11" s="74"/>
      <c r="D11" s="74" t="s">
        <v>141</v>
      </c>
      <c r="E11" s="74" t="s">
        <v>141</v>
      </c>
      <c r="F11" s="74" t="s">
        <v>141</v>
      </c>
      <c r="G11" s="74" t="s">
        <v>140</v>
      </c>
      <c r="H11" s="74"/>
      <c r="I11" s="74"/>
      <c r="J11" s="74"/>
      <c r="K11" s="74"/>
    </row>
    <row r="12" spans="1:11" ht="16.5">
      <c r="A12" s="73" t="s">
        <v>143</v>
      </c>
      <c r="B12" s="74" t="s">
        <v>141</v>
      </c>
      <c r="C12" s="74"/>
      <c r="D12" s="74" t="s">
        <v>141</v>
      </c>
      <c r="E12" s="74" t="s">
        <v>141</v>
      </c>
      <c r="F12" s="74" t="s">
        <v>141</v>
      </c>
      <c r="G12" s="74" t="s">
        <v>141</v>
      </c>
      <c r="H12" s="74"/>
      <c r="I12" s="74"/>
      <c r="J12" s="74"/>
      <c r="K12" s="74"/>
    </row>
    <row r="13" spans="1:11" ht="16.5">
      <c r="A13" s="73" t="s">
        <v>144</v>
      </c>
      <c r="B13" s="74"/>
      <c r="C13" s="74"/>
      <c r="D13" s="74" t="s">
        <v>141</v>
      </c>
      <c r="E13" s="74" t="s">
        <v>141</v>
      </c>
      <c r="F13" s="74"/>
      <c r="G13" s="76"/>
      <c r="H13" s="74"/>
      <c r="I13" s="74"/>
      <c r="J13" s="74"/>
      <c r="K13" s="74"/>
    </row>
    <row r="14" spans="1:11" ht="16.5">
      <c r="A14" s="73" t="s">
        <v>145</v>
      </c>
      <c r="B14" s="74"/>
      <c r="C14" s="74"/>
      <c r="D14" s="74" t="s">
        <v>141</v>
      </c>
      <c r="E14" s="74" t="s">
        <v>141</v>
      </c>
      <c r="F14" s="74"/>
      <c r="G14" s="76"/>
      <c r="H14" s="74"/>
      <c r="I14" s="74"/>
      <c r="J14" s="74"/>
      <c r="K14" s="74"/>
    </row>
    <row r="15" spans="1:11" ht="16.5">
      <c r="A15" s="73"/>
      <c r="B15" s="74"/>
      <c r="C15" s="74"/>
      <c r="D15" s="74"/>
      <c r="E15" s="74"/>
      <c r="F15" s="74"/>
      <c r="G15" s="76"/>
      <c r="H15" s="74"/>
      <c r="I15" s="74"/>
      <c r="J15" s="74"/>
      <c r="K15" s="74"/>
    </row>
    <row r="16" spans="1:11" ht="16.5">
      <c r="A16" s="73"/>
      <c r="B16" s="74"/>
      <c r="C16" s="74"/>
      <c r="D16" s="74"/>
      <c r="E16" s="74"/>
      <c r="F16" s="74"/>
      <c r="G16" s="76"/>
      <c r="H16" s="74"/>
      <c r="I16" s="74"/>
      <c r="J16" s="74"/>
      <c r="K16" s="74"/>
    </row>
    <row r="17" spans="1:11" ht="16.5">
      <c r="A17" s="73"/>
      <c r="B17" s="74"/>
      <c r="C17" s="74"/>
      <c r="D17" s="74"/>
      <c r="E17" s="74"/>
      <c r="F17" s="74"/>
      <c r="G17" s="76"/>
      <c r="H17" s="74"/>
      <c r="I17" s="74"/>
      <c r="J17" s="74"/>
      <c r="K17" s="74"/>
    </row>
    <row r="18" spans="1:11" ht="16.5">
      <c r="A18" s="73"/>
      <c r="B18" s="74"/>
      <c r="C18" s="74"/>
      <c r="D18" s="74"/>
      <c r="E18" s="74"/>
      <c r="F18" s="74"/>
      <c r="G18" s="76"/>
      <c r="H18" s="74"/>
      <c r="I18" s="74"/>
      <c r="J18" s="74"/>
      <c r="K18" s="74"/>
    </row>
    <row r="19" spans="1:11" ht="16.5">
      <c r="A19" s="73"/>
      <c r="B19" s="74"/>
      <c r="C19" s="74"/>
      <c r="D19" s="74"/>
      <c r="E19" s="74"/>
      <c r="F19" s="74"/>
      <c r="G19" s="76"/>
      <c r="H19" s="74"/>
      <c r="I19" s="74"/>
      <c r="J19" s="74"/>
      <c r="K19" s="74"/>
    </row>
    <row r="20" spans="1:11" ht="16.5">
      <c r="A20" s="73"/>
      <c r="B20" s="74"/>
      <c r="C20" s="74"/>
      <c r="D20" s="74"/>
      <c r="E20" s="74"/>
      <c r="F20" s="74"/>
      <c r="G20" s="76"/>
      <c r="H20" s="74"/>
      <c r="I20" s="74"/>
      <c r="J20" s="74"/>
      <c r="K20" s="74"/>
    </row>
    <row r="21" spans="1:11" ht="16.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6.5">
      <c r="A22" s="73"/>
      <c r="B22" s="74"/>
      <c r="C22" s="74"/>
      <c r="D22" s="74"/>
      <c r="E22" s="74"/>
      <c r="F22" s="74"/>
      <c r="G22" s="76"/>
      <c r="H22" s="74"/>
      <c r="I22" s="74"/>
      <c r="J22" s="74"/>
      <c r="K22" s="74"/>
    </row>
    <row r="23" spans="1:11" ht="16.5">
      <c r="A23" s="73"/>
      <c r="B23" s="74"/>
      <c r="C23" s="74"/>
      <c r="D23" s="74"/>
      <c r="E23" s="74"/>
      <c r="F23" s="74"/>
      <c r="G23" s="76"/>
      <c r="H23" s="74"/>
      <c r="I23" s="74"/>
      <c r="J23" s="74"/>
      <c r="K23" s="74"/>
    </row>
    <row r="24" spans="1:11" ht="16.5">
      <c r="A24" s="73"/>
      <c r="B24" s="74"/>
      <c r="C24" s="74"/>
      <c r="D24" s="74"/>
      <c r="E24" s="74"/>
      <c r="F24" s="74"/>
      <c r="G24" s="76"/>
      <c r="H24" s="74"/>
      <c r="I24" s="74"/>
      <c r="J24" s="74"/>
      <c r="K24" s="74"/>
    </row>
    <row r="25" spans="1:11" ht="16.5">
      <c r="A25" s="73"/>
      <c r="B25" s="74"/>
      <c r="C25" s="74"/>
      <c r="D25" s="74"/>
      <c r="E25" s="74"/>
      <c r="F25" s="74"/>
      <c r="G25" s="76"/>
      <c r="H25" s="74"/>
      <c r="I25" s="74"/>
      <c r="J25" s="74"/>
      <c r="K25" s="74"/>
    </row>
    <row r="26" spans="1:11" ht="16.5">
      <c r="A26" s="73"/>
      <c r="B26" s="74"/>
      <c r="C26" s="74"/>
      <c r="D26" s="74"/>
      <c r="E26" s="74"/>
      <c r="F26" s="74"/>
      <c r="G26" s="76"/>
      <c r="H26" s="74"/>
      <c r="I26" s="74"/>
      <c r="J26" s="74"/>
      <c r="K26" s="74"/>
    </row>
    <row r="27" spans="1:11" ht="16.5">
      <c r="A27" s="77"/>
      <c r="B27" s="78"/>
      <c r="C27" s="78"/>
      <c r="D27" s="78"/>
      <c r="E27" s="78"/>
      <c r="F27" s="78"/>
      <c r="G27" s="76"/>
      <c r="H27" s="78"/>
      <c r="I27" s="78"/>
      <c r="J27" s="78"/>
      <c r="K27" s="78"/>
    </row>
    <row r="28" spans="1:11" ht="16.5">
      <c r="A28" s="77"/>
      <c r="B28" s="78"/>
      <c r="C28" s="78"/>
      <c r="D28" s="78"/>
      <c r="E28" s="78"/>
      <c r="F28" s="78"/>
      <c r="G28" s="76"/>
      <c r="H28" s="78"/>
      <c r="I28" s="78"/>
      <c r="J28" s="78"/>
      <c r="K28" s="78"/>
    </row>
    <row r="29" spans="1:11" ht="16.5">
      <c r="A29" s="77"/>
      <c r="B29" s="78"/>
      <c r="C29" s="78"/>
      <c r="D29" s="78"/>
      <c r="E29" s="78"/>
      <c r="F29" s="78"/>
      <c r="G29" s="76"/>
      <c r="H29" s="78"/>
      <c r="I29" s="78"/>
      <c r="J29" s="78"/>
      <c r="K29" s="78"/>
    </row>
    <row r="30" spans="1:11" ht="16.5">
      <c r="A30" s="77"/>
      <c r="B30" s="78"/>
      <c r="C30" s="78"/>
      <c r="D30" s="78"/>
      <c r="E30" s="78"/>
      <c r="F30" s="78"/>
      <c r="G30" s="76"/>
      <c r="H30" s="78"/>
      <c r="I30" s="78"/>
      <c r="J30" s="78"/>
      <c r="K30" s="78"/>
    </row>
    <row r="31" spans="1:11" ht="16.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6.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6.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</sheetData>
  <sheetProtection selectLockedCells="1"/>
  <mergeCells count="3">
    <mergeCell ref="A2:K2"/>
    <mergeCell ref="A3:A4"/>
    <mergeCell ref="A8:A9"/>
  </mergeCells>
  <printOptions/>
  <pageMargins left="0.3937007874015748" right="0.35433070866141736" top="0.4330708661417323" bottom="0.4330708661417323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60" zoomScalePageLayoutView="0" workbookViewId="0" topLeftCell="A1">
      <selection activeCell="G11" sqref="G11"/>
    </sheetView>
  </sheetViews>
  <sheetFormatPr defaultColWidth="9.00390625" defaultRowHeight="16.5"/>
  <cols>
    <col min="1" max="1" width="9.625" style="0" customWidth="1"/>
    <col min="2" max="17" width="8.625" style="0" customWidth="1"/>
  </cols>
  <sheetData>
    <row r="1" ht="19.5">
      <c r="A1" s="59" t="s">
        <v>134</v>
      </c>
    </row>
    <row r="2" spans="1:17" ht="16.5">
      <c r="A2" s="228" t="s">
        <v>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</row>
    <row r="3" spans="1:17" ht="16.5">
      <c r="A3" s="224" t="s">
        <v>19</v>
      </c>
      <c r="B3" s="112" t="s">
        <v>95</v>
      </c>
      <c r="C3" s="181"/>
      <c r="D3" s="133" t="s">
        <v>98</v>
      </c>
      <c r="E3" s="141"/>
      <c r="F3" s="133" t="s">
        <v>152</v>
      </c>
      <c r="G3" s="141"/>
      <c r="H3" s="133" t="s">
        <v>100</v>
      </c>
      <c r="I3" s="141"/>
      <c r="J3" s="133" t="s">
        <v>101</v>
      </c>
      <c r="K3" s="141"/>
      <c r="L3" s="157"/>
      <c r="M3" s="163"/>
      <c r="N3" s="157"/>
      <c r="O3" s="163"/>
      <c r="P3" s="157"/>
      <c r="Q3" s="114"/>
    </row>
    <row r="4" spans="1:17" ht="16.5">
      <c r="A4" s="225"/>
      <c r="B4" s="115"/>
      <c r="C4" s="143"/>
      <c r="D4" s="133" t="s">
        <v>135</v>
      </c>
      <c r="E4" s="141"/>
      <c r="F4" s="134"/>
      <c r="G4" s="141"/>
      <c r="H4" s="154"/>
      <c r="I4" s="156"/>
      <c r="J4" s="154"/>
      <c r="K4" s="156"/>
      <c r="L4" s="158"/>
      <c r="M4" s="165"/>
      <c r="N4" s="158"/>
      <c r="O4" s="165"/>
      <c r="P4" s="158"/>
      <c r="Q4" s="116"/>
    </row>
    <row r="5" spans="1:17" ht="16.5">
      <c r="A5" s="61" t="s">
        <v>2</v>
      </c>
      <c r="B5" s="115" t="s">
        <v>102</v>
      </c>
      <c r="C5" s="143"/>
      <c r="D5" s="134" t="s">
        <v>102</v>
      </c>
      <c r="E5" s="143"/>
      <c r="F5" s="134" t="s">
        <v>102</v>
      </c>
      <c r="G5" s="143"/>
      <c r="H5" s="134" t="s">
        <v>102</v>
      </c>
      <c r="I5" s="143"/>
      <c r="J5" s="134" t="s">
        <v>102</v>
      </c>
      <c r="K5" s="143"/>
      <c r="L5" s="159"/>
      <c r="M5" s="167"/>
      <c r="N5" s="159"/>
      <c r="O5" s="167"/>
      <c r="P5" s="159"/>
      <c r="Q5" s="117"/>
    </row>
    <row r="6" spans="1:17" ht="16.5">
      <c r="A6" s="61" t="s">
        <v>43</v>
      </c>
      <c r="B6" s="113" t="s">
        <v>103</v>
      </c>
      <c r="C6" s="141"/>
      <c r="D6" s="133" t="s">
        <v>103</v>
      </c>
      <c r="E6" s="144"/>
      <c r="F6" s="133" t="s">
        <v>103</v>
      </c>
      <c r="G6" s="141"/>
      <c r="H6" s="133" t="s">
        <v>103</v>
      </c>
      <c r="I6" s="141"/>
      <c r="J6" s="133" t="s">
        <v>103</v>
      </c>
      <c r="K6" s="141"/>
      <c r="L6" s="160"/>
      <c r="M6" s="169"/>
      <c r="N6" s="160"/>
      <c r="O6" s="169"/>
      <c r="P6" s="160"/>
      <c r="Q6" s="60"/>
    </row>
    <row r="7" spans="1:17" ht="16.5">
      <c r="A7" s="61" t="s">
        <v>3</v>
      </c>
      <c r="B7" s="112" t="s">
        <v>109</v>
      </c>
      <c r="C7" s="181"/>
      <c r="D7" s="133" t="s">
        <v>112</v>
      </c>
      <c r="E7" s="141"/>
      <c r="F7" s="133" t="s">
        <v>113</v>
      </c>
      <c r="G7" s="141"/>
      <c r="H7" s="133" t="s">
        <v>114</v>
      </c>
      <c r="I7" s="141"/>
      <c r="J7" s="133" t="s">
        <v>115</v>
      </c>
      <c r="K7" s="141"/>
      <c r="L7" s="158"/>
      <c r="M7" s="165"/>
      <c r="N7" s="158"/>
      <c r="O7" s="165"/>
      <c r="P7" s="158"/>
      <c r="Q7" s="116"/>
    </row>
    <row r="8" spans="1:17" ht="16.5" customHeight="1">
      <c r="A8" s="118" t="s">
        <v>153</v>
      </c>
      <c r="B8" s="119" t="s">
        <v>118</v>
      </c>
      <c r="C8" s="146" t="s">
        <v>138</v>
      </c>
      <c r="D8" s="135" t="s">
        <v>119</v>
      </c>
      <c r="E8" s="146" t="s">
        <v>138</v>
      </c>
      <c r="F8" s="135" t="s">
        <v>137</v>
      </c>
      <c r="G8" s="146" t="s">
        <v>138</v>
      </c>
      <c r="H8" s="135" t="s">
        <v>118</v>
      </c>
      <c r="I8" s="146" t="s">
        <v>138</v>
      </c>
      <c r="J8" s="135" t="s">
        <v>118</v>
      </c>
      <c r="K8" s="146" t="s">
        <v>138</v>
      </c>
      <c r="L8" s="158"/>
      <c r="M8" s="146" t="s">
        <v>138</v>
      </c>
      <c r="N8" s="158"/>
      <c r="O8" s="146" t="s">
        <v>138</v>
      </c>
      <c r="P8" s="158"/>
      <c r="Q8" s="146" t="s">
        <v>138</v>
      </c>
    </row>
    <row r="9" spans="1:17" ht="16.5">
      <c r="A9" s="120">
        <v>1</v>
      </c>
      <c r="B9" s="121" t="s">
        <v>139</v>
      </c>
      <c r="C9" s="148" t="s">
        <v>140</v>
      </c>
      <c r="D9" s="136" t="s">
        <v>142</v>
      </c>
      <c r="E9" s="148" t="s">
        <v>141</v>
      </c>
      <c r="F9" s="136" t="s">
        <v>142</v>
      </c>
      <c r="G9" s="148" t="s">
        <v>141</v>
      </c>
      <c r="H9" s="136" t="s">
        <v>139</v>
      </c>
      <c r="I9" s="148" t="s">
        <v>140</v>
      </c>
      <c r="J9" s="136" t="s">
        <v>139</v>
      </c>
      <c r="K9" s="148" t="s">
        <v>141</v>
      </c>
      <c r="L9" s="161"/>
      <c r="M9" s="171"/>
      <c r="N9" s="161"/>
      <c r="O9" s="171"/>
      <c r="P9" s="161"/>
      <c r="Q9" s="123"/>
    </row>
    <row r="10" spans="1:17" ht="16.5">
      <c r="A10" s="120">
        <v>2</v>
      </c>
      <c r="B10" s="121" t="s">
        <v>142</v>
      </c>
      <c r="C10" s="148" t="s">
        <v>141</v>
      </c>
      <c r="D10" s="136" t="s">
        <v>143</v>
      </c>
      <c r="E10" s="148" t="s">
        <v>141</v>
      </c>
      <c r="F10" s="136" t="s">
        <v>143</v>
      </c>
      <c r="G10" s="148" t="s">
        <v>141</v>
      </c>
      <c r="H10" s="136" t="s">
        <v>142</v>
      </c>
      <c r="I10" s="148" t="s">
        <v>141</v>
      </c>
      <c r="J10" s="136" t="s">
        <v>142</v>
      </c>
      <c r="K10" s="148" t="s">
        <v>140</v>
      </c>
      <c r="L10" s="137"/>
      <c r="M10" s="148"/>
      <c r="N10" s="137"/>
      <c r="O10" s="148"/>
      <c r="P10" s="137"/>
      <c r="Q10" s="122"/>
    </row>
    <row r="11" spans="1:17" ht="16.5">
      <c r="A11" s="120">
        <v>3</v>
      </c>
      <c r="B11" s="121" t="s">
        <v>143</v>
      </c>
      <c r="C11" s="148" t="s">
        <v>141</v>
      </c>
      <c r="D11" s="136" t="s">
        <v>144</v>
      </c>
      <c r="E11" s="148" t="s">
        <v>141</v>
      </c>
      <c r="F11" s="136" t="s">
        <v>144</v>
      </c>
      <c r="G11" s="148" t="s">
        <v>141</v>
      </c>
      <c r="H11" s="136" t="s">
        <v>143</v>
      </c>
      <c r="I11" s="148" t="s">
        <v>141</v>
      </c>
      <c r="J11" s="136" t="s">
        <v>143</v>
      </c>
      <c r="K11" s="148" t="s">
        <v>141</v>
      </c>
      <c r="L11" s="137"/>
      <c r="M11" s="148"/>
      <c r="N11" s="137"/>
      <c r="O11" s="148"/>
      <c r="P11" s="137"/>
      <c r="Q11" s="122"/>
    </row>
    <row r="12" spans="1:17" ht="16.5">
      <c r="A12" s="120">
        <v>4</v>
      </c>
      <c r="B12" s="121"/>
      <c r="C12" s="148"/>
      <c r="D12" s="136" t="s">
        <v>145</v>
      </c>
      <c r="E12" s="148" t="s">
        <v>141</v>
      </c>
      <c r="F12" s="136" t="s">
        <v>145</v>
      </c>
      <c r="G12" s="148" t="s">
        <v>141</v>
      </c>
      <c r="H12" s="137"/>
      <c r="I12" s="148"/>
      <c r="J12" s="139"/>
      <c r="K12" s="148"/>
      <c r="L12" s="137"/>
      <c r="M12" s="148"/>
      <c r="N12" s="137"/>
      <c r="O12" s="148"/>
      <c r="P12" s="137"/>
      <c r="Q12" s="122"/>
    </row>
    <row r="13" spans="1:17" ht="16.5">
      <c r="A13" s="120">
        <v>5</v>
      </c>
      <c r="B13" s="121"/>
      <c r="C13" s="148"/>
      <c r="D13" s="136"/>
      <c r="E13" s="148"/>
      <c r="F13" s="136"/>
      <c r="G13" s="148"/>
      <c r="H13" s="137"/>
      <c r="I13" s="148"/>
      <c r="J13" s="139"/>
      <c r="K13" s="148"/>
      <c r="L13" s="137"/>
      <c r="M13" s="148"/>
      <c r="N13" s="137"/>
      <c r="O13" s="148"/>
      <c r="P13" s="137"/>
      <c r="Q13" s="122"/>
    </row>
    <row r="14" spans="1:17" ht="16.5">
      <c r="A14" s="120">
        <v>6</v>
      </c>
      <c r="B14" s="122"/>
      <c r="C14" s="148"/>
      <c r="D14" s="137"/>
      <c r="E14" s="148"/>
      <c r="F14" s="137"/>
      <c r="G14" s="148"/>
      <c r="H14" s="137"/>
      <c r="I14" s="148"/>
      <c r="J14" s="139"/>
      <c r="K14" s="148"/>
      <c r="L14" s="137"/>
      <c r="M14" s="148"/>
      <c r="N14" s="137"/>
      <c r="O14" s="148"/>
      <c r="P14" s="137"/>
      <c r="Q14" s="122"/>
    </row>
    <row r="15" spans="1:17" ht="16.5">
      <c r="A15" s="120">
        <v>7</v>
      </c>
      <c r="B15" s="122"/>
      <c r="C15" s="148"/>
      <c r="D15" s="137"/>
      <c r="E15" s="148"/>
      <c r="F15" s="137"/>
      <c r="G15" s="148"/>
      <c r="H15" s="137"/>
      <c r="I15" s="148"/>
      <c r="J15" s="139"/>
      <c r="K15" s="148"/>
      <c r="L15" s="137"/>
      <c r="M15" s="148"/>
      <c r="N15" s="137"/>
      <c r="O15" s="148"/>
      <c r="P15" s="137"/>
      <c r="Q15" s="122"/>
    </row>
    <row r="16" spans="1:17" ht="16.5">
      <c r="A16" s="120">
        <v>8</v>
      </c>
      <c r="B16" s="122"/>
      <c r="C16" s="148"/>
      <c r="D16" s="137"/>
      <c r="E16" s="148"/>
      <c r="F16" s="137"/>
      <c r="G16" s="148"/>
      <c r="H16" s="137"/>
      <c r="I16" s="148"/>
      <c r="J16" s="139"/>
      <c r="K16" s="148"/>
      <c r="L16" s="137"/>
      <c r="M16" s="148"/>
      <c r="N16" s="137"/>
      <c r="O16" s="148"/>
      <c r="P16" s="137"/>
      <c r="Q16" s="122"/>
    </row>
    <row r="17" spans="1:17" ht="16.5">
      <c r="A17" s="120">
        <v>9</v>
      </c>
      <c r="B17" s="122"/>
      <c r="C17" s="148"/>
      <c r="D17" s="137"/>
      <c r="E17" s="148"/>
      <c r="F17" s="137"/>
      <c r="G17" s="148"/>
      <c r="H17" s="137"/>
      <c r="I17" s="148"/>
      <c r="J17" s="139"/>
      <c r="K17" s="148"/>
      <c r="L17" s="137"/>
      <c r="M17" s="148"/>
      <c r="N17" s="137"/>
      <c r="O17" s="148"/>
      <c r="P17" s="137"/>
      <c r="Q17" s="122"/>
    </row>
    <row r="18" spans="1:17" ht="16.5">
      <c r="A18" s="120">
        <v>10</v>
      </c>
      <c r="B18" s="122"/>
      <c r="C18" s="148"/>
      <c r="D18" s="137"/>
      <c r="E18" s="148"/>
      <c r="F18" s="137"/>
      <c r="G18" s="148"/>
      <c r="H18" s="137"/>
      <c r="I18" s="148"/>
      <c r="J18" s="139"/>
      <c r="K18" s="148"/>
      <c r="L18" s="137"/>
      <c r="M18" s="148"/>
      <c r="N18" s="137"/>
      <c r="O18" s="148"/>
      <c r="P18" s="137"/>
      <c r="Q18" s="122"/>
    </row>
    <row r="19" spans="1:17" ht="16.5">
      <c r="A19" s="120">
        <v>11</v>
      </c>
      <c r="B19" s="122"/>
      <c r="C19" s="148"/>
      <c r="D19" s="137"/>
      <c r="E19" s="148"/>
      <c r="F19" s="137"/>
      <c r="G19" s="148"/>
      <c r="H19" s="137"/>
      <c r="I19" s="148"/>
      <c r="J19" s="139"/>
      <c r="K19" s="148"/>
      <c r="L19" s="137"/>
      <c r="M19" s="148"/>
      <c r="N19" s="137"/>
      <c r="O19" s="148"/>
      <c r="P19" s="137"/>
      <c r="Q19" s="122"/>
    </row>
    <row r="20" spans="1:17" ht="16.5">
      <c r="A20" s="120">
        <v>12</v>
      </c>
      <c r="B20" s="122"/>
      <c r="C20" s="148"/>
      <c r="D20" s="137"/>
      <c r="E20" s="148"/>
      <c r="F20" s="137"/>
      <c r="G20" s="148"/>
      <c r="H20" s="137"/>
      <c r="I20" s="148"/>
      <c r="J20" s="137"/>
      <c r="K20" s="148"/>
      <c r="L20" s="137"/>
      <c r="M20" s="148"/>
      <c r="N20" s="137"/>
      <c r="O20" s="148"/>
      <c r="P20" s="137"/>
      <c r="Q20" s="122"/>
    </row>
    <row r="21" spans="1:17" ht="16.5">
      <c r="A21" s="120">
        <v>13</v>
      </c>
      <c r="B21" s="122"/>
      <c r="C21" s="148"/>
      <c r="D21" s="137"/>
      <c r="E21" s="148"/>
      <c r="F21" s="137"/>
      <c r="G21" s="148"/>
      <c r="H21" s="137"/>
      <c r="I21" s="148"/>
      <c r="J21" s="139"/>
      <c r="K21" s="148"/>
      <c r="L21" s="137"/>
      <c r="M21" s="148"/>
      <c r="N21" s="137"/>
      <c r="O21" s="148"/>
      <c r="P21" s="137"/>
      <c r="Q21" s="122"/>
    </row>
    <row r="22" spans="1:17" ht="16.5">
      <c r="A22" s="120">
        <v>14</v>
      </c>
      <c r="B22" s="122"/>
      <c r="C22" s="148"/>
      <c r="D22" s="137"/>
      <c r="E22" s="148"/>
      <c r="F22" s="137"/>
      <c r="G22" s="148"/>
      <c r="H22" s="137"/>
      <c r="I22" s="148"/>
      <c r="J22" s="139"/>
      <c r="K22" s="148"/>
      <c r="L22" s="137"/>
      <c r="M22" s="148"/>
      <c r="N22" s="137"/>
      <c r="O22" s="148"/>
      <c r="P22" s="137"/>
      <c r="Q22" s="122"/>
    </row>
    <row r="23" spans="1:17" ht="16.5">
      <c r="A23" s="120">
        <v>15</v>
      </c>
      <c r="B23" s="122"/>
      <c r="C23" s="148"/>
      <c r="D23" s="137"/>
      <c r="E23" s="148"/>
      <c r="F23" s="137"/>
      <c r="G23" s="148"/>
      <c r="H23" s="137"/>
      <c r="I23" s="148"/>
      <c r="J23" s="139"/>
      <c r="K23" s="148"/>
      <c r="L23" s="137"/>
      <c r="M23" s="148"/>
      <c r="N23" s="137"/>
      <c r="O23" s="148"/>
      <c r="P23" s="137"/>
      <c r="Q23" s="122"/>
    </row>
    <row r="24" spans="1:17" ht="16.5">
      <c r="A24" s="120">
        <v>16</v>
      </c>
      <c r="B24" s="122"/>
      <c r="C24" s="148"/>
      <c r="D24" s="137"/>
      <c r="E24" s="148"/>
      <c r="F24" s="137"/>
      <c r="G24" s="148"/>
      <c r="H24" s="137"/>
      <c r="I24" s="148"/>
      <c r="J24" s="139"/>
      <c r="K24" s="148"/>
      <c r="L24" s="137"/>
      <c r="M24" s="148"/>
      <c r="N24" s="137"/>
      <c r="O24" s="148"/>
      <c r="P24" s="137"/>
      <c r="Q24" s="122"/>
    </row>
    <row r="25" spans="1:17" ht="16.5">
      <c r="A25" s="120">
        <v>17</v>
      </c>
      <c r="B25" s="122"/>
      <c r="C25" s="148"/>
      <c r="D25" s="137"/>
      <c r="E25" s="148"/>
      <c r="F25" s="137"/>
      <c r="G25" s="148"/>
      <c r="H25" s="137"/>
      <c r="I25" s="148"/>
      <c r="J25" s="139"/>
      <c r="K25" s="148"/>
      <c r="L25" s="137"/>
      <c r="M25" s="148"/>
      <c r="N25" s="137"/>
      <c r="O25" s="148"/>
      <c r="P25" s="137"/>
      <c r="Q25" s="122"/>
    </row>
    <row r="26" spans="1:17" ht="16.5">
      <c r="A26" s="120">
        <v>18</v>
      </c>
      <c r="B26" s="125"/>
      <c r="C26" s="151"/>
      <c r="D26" s="138"/>
      <c r="E26" s="151"/>
      <c r="F26" s="138"/>
      <c r="G26" s="151"/>
      <c r="H26" s="138"/>
      <c r="I26" s="151"/>
      <c r="J26" s="139"/>
      <c r="K26" s="151"/>
      <c r="L26" s="138"/>
      <c r="M26" s="151"/>
      <c r="N26" s="138"/>
      <c r="O26" s="151"/>
      <c r="P26" s="138"/>
      <c r="Q26" s="125"/>
    </row>
    <row r="27" spans="1:17" ht="16.5">
      <c r="A27" s="120">
        <v>19</v>
      </c>
      <c r="B27" s="125"/>
      <c r="C27" s="151"/>
      <c r="D27" s="138"/>
      <c r="E27" s="151"/>
      <c r="F27" s="138"/>
      <c r="G27" s="151"/>
      <c r="H27" s="138"/>
      <c r="I27" s="151"/>
      <c r="J27" s="139"/>
      <c r="K27" s="151"/>
      <c r="L27" s="138"/>
      <c r="M27" s="151"/>
      <c r="N27" s="138"/>
      <c r="O27" s="151"/>
      <c r="P27" s="138"/>
      <c r="Q27" s="125"/>
    </row>
    <row r="28" spans="1:17" ht="16.5">
      <c r="A28" s="120">
        <v>20</v>
      </c>
      <c r="B28" s="125"/>
      <c r="C28" s="151"/>
      <c r="D28" s="138"/>
      <c r="E28" s="151"/>
      <c r="F28" s="138"/>
      <c r="G28" s="151"/>
      <c r="H28" s="138"/>
      <c r="I28" s="151"/>
      <c r="J28" s="139"/>
      <c r="K28" s="151"/>
      <c r="L28" s="138"/>
      <c r="M28" s="151"/>
      <c r="N28" s="138"/>
      <c r="O28" s="151"/>
      <c r="P28" s="138"/>
      <c r="Q28" s="125"/>
    </row>
    <row r="29" spans="1:17" ht="16.5">
      <c r="A29" s="120">
        <v>21</v>
      </c>
      <c r="B29" s="125"/>
      <c r="C29" s="151"/>
      <c r="D29" s="138"/>
      <c r="E29" s="151"/>
      <c r="F29" s="138"/>
      <c r="G29" s="151"/>
      <c r="H29" s="138"/>
      <c r="I29" s="151"/>
      <c r="J29" s="139"/>
      <c r="K29" s="151"/>
      <c r="L29" s="138"/>
      <c r="M29" s="151"/>
      <c r="N29" s="138"/>
      <c r="O29" s="151"/>
      <c r="P29" s="138"/>
      <c r="Q29" s="125"/>
    </row>
    <row r="30" spans="1:17" ht="16.5">
      <c r="A30" s="120">
        <v>22</v>
      </c>
      <c r="B30" s="124"/>
      <c r="C30" s="153"/>
      <c r="D30" s="139"/>
      <c r="E30" s="153"/>
      <c r="F30" s="139"/>
      <c r="G30" s="153"/>
      <c r="H30" s="139"/>
      <c r="I30" s="153"/>
      <c r="J30" s="139"/>
      <c r="K30" s="153"/>
      <c r="L30" s="139"/>
      <c r="M30" s="153"/>
      <c r="N30" s="139"/>
      <c r="O30" s="153"/>
      <c r="P30" s="139"/>
      <c r="Q30" s="124"/>
    </row>
    <row r="31" spans="1:17" ht="16.5">
      <c r="A31" s="120">
        <v>23</v>
      </c>
      <c r="B31" s="124"/>
      <c r="C31" s="153"/>
      <c r="D31" s="139"/>
      <c r="E31" s="153"/>
      <c r="F31" s="139"/>
      <c r="G31" s="153"/>
      <c r="H31" s="139"/>
      <c r="I31" s="153"/>
      <c r="J31" s="139"/>
      <c r="K31" s="153"/>
      <c r="L31" s="139"/>
      <c r="M31" s="153"/>
      <c r="N31" s="139"/>
      <c r="O31" s="153"/>
      <c r="P31" s="139"/>
      <c r="Q31" s="124"/>
    </row>
    <row r="32" spans="1:17" ht="16.5">
      <c r="A32" s="120">
        <v>24</v>
      </c>
      <c r="B32" s="124"/>
      <c r="C32" s="153"/>
      <c r="D32" s="139"/>
      <c r="E32" s="153"/>
      <c r="F32" s="139"/>
      <c r="G32" s="153"/>
      <c r="H32" s="139"/>
      <c r="I32" s="153"/>
      <c r="J32" s="139"/>
      <c r="K32" s="153"/>
      <c r="L32" s="139"/>
      <c r="M32" s="153"/>
      <c r="N32" s="139"/>
      <c r="O32" s="153"/>
      <c r="P32" s="139"/>
      <c r="Q32" s="124"/>
    </row>
  </sheetData>
  <sheetProtection/>
  <mergeCells count="2">
    <mergeCell ref="A2:Q2"/>
    <mergeCell ref="A3:A4"/>
  </mergeCells>
  <printOptions/>
  <pageMargins left="0.3937007874015748" right="0.35433070866141736" top="0.4330708661417323" bottom="0.4330708661417323" header="0.31496062992125984" footer="0.31496062992125984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宗地個別因素清冊等</dc:title>
  <dc:subject>宗地個別因素清冊等</dc:subject>
  <dc:creator>301000000A</dc:creator>
  <cp:keywords/>
  <dc:description/>
  <cp:lastModifiedBy>蔡孟娟</cp:lastModifiedBy>
  <cp:lastPrinted>2013-08-01T04:09:13Z</cp:lastPrinted>
  <dcterms:created xsi:type="dcterms:W3CDTF">2012-02-13T07:47:56Z</dcterms:created>
  <dcterms:modified xsi:type="dcterms:W3CDTF">2015-10-01T09:08:51Z</dcterms:modified>
  <cp:category>140;CK0</cp:category>
  <cp:version/>
  <cp:contentType/>
  <cp:contentStatus/>
</cp:coreProperties>
</file>