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Ⅲ編定\【半年】非都市土地統計\114下\"/>
    </mc:Choice>
  </mc:AlternateContent>
  <xr:revisionPtr revIDLastSave="0" documentId="13_ncr:1_{21E01747-A854-4DEE-95CB-4EB57798ECDD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5(101)" sheetId="2" r:id="rId1"/>
  </sheets>
  <definedNames>
    <definedName name="pp" localSheetId="0">'1112-90-05(101)'!$A$5:$C$34</definedName>
    <definedName name="pp">#REF!</definedName>
    <definedName name="_xlnm.Print_Area" localSheetId="0">'1112-90-05(101)'!$5:$34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V33" i="2"/>
  <c r="L33" i="2"/>
  <c r="L32" i="2"/>
  <c r="M8" i="2"/>
  <c r="B8" i="2"/>
  <c r="L7" i="2"/>
  <c r="A7" i="2"/>
  <c r="W6" i="2"/>
  <c r="M6" i="2"/>
  <c r="L6" i="2"/>
  <c r="J6" i="2"/>
  <c r="B6" i="2"/>
  <c r="A6" i="2"/>
  <c r="W5" i="2"/>
  <c r="L5" i="2"/>
  <c r="J5" i="2"/>
  <c r="A5" i="2"/>
</calcChain>
</file>

<file path=xl/sharedStrings.xml><?xml version="1.0" encoding="utf-8"?>
<sst xmlns="http://schemas.openxmlformats.org/spreadsheetml/2006/main" count="101" uniqueCount="50">
  <si>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</si>
  <si>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</si>
  <si>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</si>
  <si>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</si>
  <si>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</si>
  <si>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</si>
  <si>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</si>
  <si>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</si>
  <si>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</si>
  <si>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</si>
  <si>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</si>
  <si>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</si>
  <si>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</si>
  <si>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</si>
  <si>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備註：</t>
    <phoneticPr fontId="2" type="noConversion"/>
  </si>
  <si>
    <t>表    號</t>
    <phoneticPr fontId="2" type="noConversion"/>
  </si>
  <si>
    <t>單位：筆；公頃</t>
    <phoneticPr fontId="2" type="noConversion"/>
  </si>
  <si>
    <t>編製機關</t>
    <phoneticPr fontId="2" type="noConversion"/>
  </si>
  <si>
    <t>總　計</t>
    <phoneticPr fontId="2" type="noConversion"/>
  </si>
  <si>
    <t>甲種建築用地</t>
  </si>
  <si>
    <t>乙種建築用地</t>
  </si>
  <si>
    <t>丙種建築用地</t>
  </si>
  <si>
    <t>丁種建築用地</t>
  </si>
  <si>
    <t>農牧用地</t>
  </si>
  <si>
    <t>林業用地</t>
  </si>
  <si>
    <t>養殖用地</t>
  </si>
  <si>
    <t>鹽業用地</t>
  </si>
  <si>
    <t>礦業用地</t>
  </si>
  <si>
    <t>窯業用地</t>
  </si>
  <si>
    <t>交通用地</t>
  </si>
  <si>
    <t>水利用地</t>
  </si>
  <si>
    <t>遊憩用地</t>
  </si>
  <si>
    <t>古蹟保存用地</t>
  </si>
  <si>
    <t>生態保護用地</t>
  </si>
  <si>
    <t>國土保安用地</t>
  </si>
  <si>
    <t>殯葬用地</t>
  </si>
  <si>
    <t>特定目的事業用地</t>
  </si>
  <si>
    <t>暫未編定用地</t>
  </si>
  <si>
    <t>其他用地</t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</si>
  <si>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</si>
  <si>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</si>
  <si>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</si>
  <si>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</si>
  <si>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11920-03-05-2</t>
  </si>
  <si>
    <t>新竹市非都市土地變更編定筆數及面積</t>
  </si>
  <si>
    <t>中華民國114年下半年 ( 7月至12月 )</t>
  </si>
  <si>
    <t>依據各地政事務所申請變更編定使用區資料或變更資料，按鄉鎮市區別彙編。</t>
    <phoneticPr fontId="2" type="noConversion"/>
  </si>
  <si>
    <t>民國115年 1月12日 11:57:09 印製</t>
  </si>
  <si>
    <t>本表編製2份，於完成會核程序並經機關長官核章後，1份送主計處（室），1份自存外，應由網際網路線上傳送至內政部統計資料庫。</t>
  </si>
  <si>
    <t>新竹市非都市土地變更編定筆數及面積(續1)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</si>
</sst>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;\-#,##0.0000;&quot;－&quot;"/>
    <numFmt numFmtId="177" formatCode="##,###,##0"/>
    <numFmt numFmtId="178" formatCode="##0.000000"/>
    <numFmt numFmtId="179" formatCode="##,###,##0;\-##,###,##0;&quot;－&quot;"/>
    <numFmt numFmtId="180" formatCode="##0.000000;\-##0.000000;&quot;－&quot;"/>
  </numFmts>
  <fonts count="7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16" xfId="0" applyFont="1" applyBorder="1" applyAlignment="1">
      <alignment wrapText="1"/>
    </xf>
    <xf numFmtId="176" fontId="1" fillId="0" borderId="17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6" xfId="0" applyNumberFormat="1" applyFont="1" applyBorder="1" applyAlignment="1">
      <alignment horizontal="right" vertical="center"/>
    </xf>
    <xf numFmtId="178" fontId="6" fillId="0" borderId="5" xfId="0" applyNumberFormat="1" applyFont="1" applyBorder="1" applyAlignment="1">
      <alignment horizontal="right" vertical="center"/>
    </xf>
    <xf numFmtId="178" fontId="6" fillId="0" borderId="7" xfId="0" applyNumberFormat="1" applyFont="1" applyBorder="1" applyAlignment="1">
      <alignment horizontal="right" vertical="center"/>
    </xf>
    <xf numFmtId="179" fontId="6" fillId="0" borderId="6" xfId="0" applyNumberFormat="1" applyFont="1" applyBorder="1" applyAlignment="1">
      <alignment horizontal="right" vertical="center"/>
    </xf>
    <xf numFmtId="179" fontId="6" fillId="0" borderId="11" xfId="0" applyNumberFormat="1" applyFont="1" applyBorder="1" applyAlignment="1">
      <alignment vertical="center"/>
    </xf>
    <xf numFmtId="179" fontId="6" fillId="0" borderId="2" xfId="0" applyNumberFormat="1" applyFont="1" applyBorder="1" applyAlignment="1">
      <alignment vertical="center"/>
    </xf>
    <xf numFmtId="179" fontId="6" fillId="0" borderId="4" xfId="0" applyNumberFormat="1" applyFont="1" applyBorder="1" applyAlignment="1">
      <alignment horizontal="right" vertical="center"/>
    </xf>
    <xf numFmtId="179" fontId="6" fillId="0" borderId="5" xfId="0" applyNumberFormat="1" applyFont="1" applyBorder="1" applyAlignment="1">
      <alignment horizontal="right" vertical="center"/>
    </xf>
    <xf numFmtId="179" fontId="6" fillId="0" borderId="7" xfId="0" applyNumberFormat="1" applyFont="1" applyBorder="1" applyAlignment="1">
      <alignment horizontal="right" vertical="center"/>
    </xf>
    <xf numFmtId="180" fontId="6" fillId="0" borderId="7" xfId="0" applyNumberFormat="1" applyFont="1" applyBorder="1" applyAlignment="1">
      <alignment horizontal="right" vertical="center"/>
    </xf>
    <xf numFmtId="180" fontId="6" fillId="0" borderId="2" xfId="0" applyNumberFormat="1" applyFont="1" applyBorder="1" applyAlignment="1">
      <alignment vertical="center"/>
    </xf>
    <xf numFmtId="180" fontId="6" fillId="0" borderId="5" xfId="0" applyNumberFormat="1" applyFont="1" applyBorder="1" applyAlignment="1">
      <alignment horizontal="right" vertical="center"/>
    </xf>
    <xf numFmtId="180" fontId="6" fillId="0" borderId="4" xfId="0" applyNumberFormat="1" applyFont="1" applyBorder="1" applyAlignment="1">
      <alignment horizontal="right" vertical="center"/>
    </xf>
    <xf numFmtId="180" fontId="6" fillId="0" borderId="6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4" fillId="0" borderId="0" xfId="0" applyFont="1"/>
    <xf numFmtId="176" fontId="1" fillId="0" borderId="17" xfId="0" applyNumberFormat="1" applyFont="1" applyBorder="1" applyAlignment="1">
      <alignment horizontal="center" vertical="center" wrapText="1"/>
    </xf>
    <xf numFmtId="179" fontId="6" fillId="0" borderId="11" xfId="0" applyNumberFormat="1" applyFont="1" applyBorder="1" applyAlignment="1">
      <alignment vertical="center" wrapText="1"/>
    </xf>
    <xf numFmtId="179" fontId="6" fillId="0" borderId="2" xfId="0" applyNumberFormat="1" applyFont="1" applyBorder="1" applyAlignment="1">
      <alignment vertical="center" wrapText="1"/>
    </xf>
    <xf numFmtId="180" fontId="6" fillId="0" borderId="2" xfId="0" applyNumberFormat="1" applyFont="1" applyBorder="1" applyAlignment="1">
      <alignment vertical="center" wrapText="1"/>
    </xf>
    <xf numFmtId="180" fontId="6" fillId="0" borderId="8" xfId="0" applyNumberFormat="1" applyFont="1" applyBorder="1" applyAlignment="1">
      <alignment horizontal="right" vertical="center"/>
    </xf>
    <xf numFmtId="180" fontId="6" fillId="0" borderId="9" xfId="0" applyNumberFormat="1" applyFont="1" applyBorder="1" applyAlignment="1">
      <alignment horizontal="right" vertical="center"/>
    </xf>
    <xf numFmtId="180" fontId="6" fillId="0" borderId="3" xfId="0" applyNumberFormat="1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20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right" wrapText="1"/>
    </xf>
    <xf numFmtId="0" fontId="1" fillId="0" borderId="15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25" xfId="0" applyFont="1" applyBorder="1" applyAlignment="1">
      <alignment horizontal="left" wrapText="1"/>
    </xf>
    <xf numFmtId="0" fontId="1" fillId="0" borderId="15" xfId="0" applyFont="1" applyBorder="1" applyAlignment="1">
      <alignment horizontal="left" wrapText="1"/>
    </xf>
    <xf numFmtId="0" fontId="1" fillId="0" borderId="26" xfId="0" applyFont="1" applyBorder="1" applyAlignment="1">
      <alignment horizontal="left" wrapText="1"/>
    </xf>
    <xf numFmtId="49" fontId="1" fillId="0" borderId="14" xfId="0" applyNumberFormat="1" applyFont="1" applyBorder="1" applyAlignment="1">
      <alignment horizontal="center" wrapText="1"/>
    </xf>
    <xf numFmtId="0" fontId="1" fillId="0" borderId="14" xfId="0" applyNumberFormat="1" applyFont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D15B0D2C-83D9-46BF-8595-DF8A5CDDE684}"/>
            </a:ext>
          </a:extLst>
        </xdr:cNvPr>
        <xdr:cNvSpPr txBox="1">
          <a:spLocks noChangeArrowheads="1"/>
        </xdr:cNvSpPr>
      </xdr:nvSpPr>
      <xdr:spPr bwMode="auto">
        <a:xfrm>
          <a:off x="39941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E4E61EB0-2EA9-4A84-BB5E-F7E9CBB1B73A}"/>
            </a:ext>
          </a:extLst>
        </xdr:cNvPr>
        <xdr:cNvSpPr txBox="1">
          <a:spLocks noChangeArrowheads="1"/>
        </xdr:cNvSpPr>
      </xdr:nvSpPr>
      <xdr:spPr bwMode="auto">
        <a:xfrm>
          <a:off x="39941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1DF2EC03-D668-4788-B70D-6E5451B344F5}"/>
            </a:ext>
          </a:extLst>
        </xdr:cNvPr>
        <xdr:cNvSpPr txBox="1">
          <a:spLocks noChangeArrowheads="1"/>
        </xdr:cNvSpPr>
      </xdr:nvSpPr>
      <xdr:spPr bwMode="auto">
        <a:xfrm>
          <a:off x="85153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972C3027-5638-407B-957A-381CB42C3E5D}"/>
            </a:ext>
          </a:extLst>
        </xdr:cNvPr>
        <xdr:cNvSpPr txBox="1">
          <a:spLocks noChangeArrowheads="1"/>
        </xdr:cNvSpPr>
      </xdr:nvSpPr>
      <xdr:spPr bwMode="auto">
        <a:xfrm>
          <a:off x="85153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67229455-73BB-4691-937B-BD4B68FC222E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7" name="Text Box 48">
          <a:extLst>
            <a:ext uri="{FF2B5EF4-FFF2-40B4-BE49-F238E27FC236}">
              <a16:creationId xmlns:a16="http://schemas.microsoft.com/office/drawing/2014/main" id="{D3DED9E3-BE4D-48DB-BEC4-BDA9F068A3FF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8" name="Text Box 49">
          <a:extLst>
            <a:ext uri="{FF2B5EF4-FFF2-40B4-BE49-F238E27FC236}">
              <a16:creationId xmlns:a16="http://schemas.microsoft.com/office/drawing/2014/main" id="{AEA325A5-1B2B-4560-8223-5AA0BDDCC481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9" name="Text Box 50">
          <a:extLst>
            <a:ext uri="{FF2B5EF4-FFF2-40B4-BE49-F238E27FC236}">
              <a16:creationId xmlns:a16="http://schemas.microsoft.com/office/drawing/2014/main" id="{6C154E25-0E3B-4BD2-860B-1520BCA208E7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10" name="Text Box 66">
          <a:extLst>
            <a:ext uri="{FF2B5EF4-FFF2-40B4-BE49-F238E27FC236}">
              <a16:creationId xmlns:a16="http://schemas.microsoft.com/office/drawing/2014/main" id="{82CE4669-4A4F-4175-89D7-48EF509698AE}"/>
            </a:ext>
          </a:extLst>
        </xdr:cNvPr>
        <xdr:cNvSpPr txBox="1">
          <a:spLocks noChangeArrowheads="1"/>
        </xdr:cNvSpPr>
      </xdr:nvSpPr>
      <xdr:spPr bwMode="auto">
        <a:xfrm>
          <a:off x="166497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11" name="Text Box 67">
          <a:extLst>
            <a:ext uri="{FF2B5EF4-FFF2-40B4-BE49-F238E27FC236}">
              <a16:creationId xmlns:a16="http://schemas.microsoft.com/office/drawing/2014/main" id="{59355F34-DCFA-4510-B774-8AF4141F55C4}"/>
            </a:ext>
          </a:extLst>
        </xdr:cNvPr>
        <xdr:cNvSpPr txBox="1">
          <a:spLocks noChangeArrowheads="1"/>
        </xdr:cNvSpPr>
      </xdr:nvSpPr>
      <xdr:spPr bwMode="auto">
        <a:xfrm>
          <a:off x="166497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12" name="Text Box 68">
          <a:extLst>
            <a:ext uri="{FF2B5EF4-FFF2-40B4-BE49-F238E27FC236}">
              <a16:creationId xmlns:a16="http://schemas.microsoft.com/office/drawing/2014/main" id="{7FF4C888-0DA1-4956-A328-858C486B52EA}"/>
            </a:ext>
          </a:extLst>
        </xdr:cNvPr>
        <xdr:cNvSpPr txBox="1">
          <a:spLocks noChangeArrowheads="1"/>
        </xdr:cNvSpPr>
      </xdr:nvSpPr>
      <xdr:spPr bwMode="auto">
        <a:xfrm>
          <a:off x="204089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13" name="Text Box 69">
          <a:extLst>
            <a:ext uri="{FF2B5EF4-FFF2-40B4-BE49-F238E27FC236}">
              <a16:creationId xmlns:a16="http://schemas.microsoft.com/office/drawing/2014/main" id="{10AD96E3-6A5D-408E-9F99-EC8362616BE4}"/>
            </a:ext>
          </a:extLst>
        </xdr:cNvPr>
        <xdr:cNvSpPr txBox="1">
          <a:spLocks noChangeArrowheads="1"/>
        </xdr:cNvSpPr>
      </xdr:nvSpPr>
      <xdr:spPr bwMode="auto">
        <a:xfrm>
          <a:off x="204089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14" name="Text Box 70">
          <a:extLst>
            <a:ext uri="{FF2B5EF4-FFF2-40B4-BE49-F238E27FC236}">
              <a16:creationId xmlns:a16="http://schemas.microsoft.com/office/drawing/2014/main" id="{E43DA700-0C38-4DA1-88E6-86F0482EEC39}"/>
            </a:ext>
          </a:extLst>
        </xdr:cNvPr>
        <xdr:cNvSpPr txBox="1">
          <a:spLocks noChangeArrowheads="1"/>
        </xdr:cNvSpPr>
      </xdr:nvSpPr>
      <xdr:spPr bwMode="auto">
        <a:xfrm>
          <a:off x="241681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15" name="Text Box 71">
          <a:extLst>
            <a:ext uri="{FF2B5EF4-FFF2-40B4-BE49-F238E27FC236}">
              <a16:creationId xmlns:a16="http://schemas.microsoft.com/office/drawing/2014/main" id="{6F93FE75-01AC-4789-94BB-EF7E4926AE9B}"/>
            </a:ext>
          </a:extLst>
        </xdr:cNvPr>
        <xdr:cNvSpPr txBox="1">
          <a:spLocks noChangeArrowheads="1"/>
        </xdr:cNvSpPr>
      </xdr:nvSpPr>
      <xdr:spPr bwMode="auto">
        <a:xfrm>
          <a:off x="241681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A5" zoomScale="85" workbookViewId="0">
      <selection activeCell="E21" sqref="E21"/>
    </sheetView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5" customFormat="1" ht="31.5" hidden="1" customHeight="1" x14ac:dyDescent="0.75">
      <c r="A1" s="39" t="s">
        <v>39</v>
      </c>
      <c r="B1" s="5" t="s">
        <v>40</v>
      </c>
      <c r="C1" s="10" t="s">
        <v>41</v>
      </c>
      <c r="D1" s="5" t="s">
        <v>42</v>
      </c>
      <c r="E1" s="40" t="s">
        <v>43</v>
      </c>
      <c r="F1" s="41" t="s">
        <v>44</v>
      </c>
      <c r="G1" s="10" t="s">
        <v>45</v>
      </c>
      <c r="J1" s="10"/>
    </row>
    <row r="2" spans="1:24" s="5" customFormat="1" ht="28.5" hidden="1" customHeight="1" x14ac:dyDescent="0.4">
      <c r="A2" s="39" t="s">
        <v>46</v>
      </c>
      <c r="B2" s="5" t="s">
        <v>47</v>
      </c>
      <c r="C2" s="10" t="s">
        <v>48</v>
      </c>
      <c r="E2" s="10"/>
      <c r="G2" s="10"/>
      <c r="J2" s="10"/>
    </row>
    <row r="3" spans="1:24" s="5" customFormat="1" ht="28.5" hidden="1" customHeight="1" x14ac:dyDescent="0.75">
      <c r="A3" s="39" t="s">
        <v>39</v>
      </c>
      <c r="B3" s="5" t="s">
        <v>40</v>
      </c>
      <c r="C3" s="10" t="s">
        <v>41</v>
      </c>
      <c r="D3" s="5" t="s">
        <v>42</v>
      </c>
      <c r="E3" s="40" t="s">
        <v>43</v>
      </c>
      <c r="F3" s="41" t="s">
        <v>49</v>
      </c>
      <c r="G3" s="10" t="s">
        <v>45</v>
      </c>
      <c r="J3" s="10"/>
    </row>
    <row r="4" spans="1:24" s="5" customFormat="1" ht="28.5" hidden="1" customHeight="1" x14ac:dyDescent="0.4">
      <c r="A4" s="9"/>
      <c r="C4" s="10"/>
      <c r="E4" s="10"/>
      <c r="G4" s="10"/>
      <c r="J4" s="10"/>
    </row>
    <row r="5" spans="1:24" s="3" customFormat="1" ht="18" customHeight="1" thickBot="1" x14ac:dyDescent="0.45">
      <c r="A5" s="16" t="str">
        <f>A1</f>
        <v>公　開　類</v>
      </c>
      <c r="B5" s="17"/>
      <c r="C5" s="17"/>
      <c r="D5" s="17"/>
      <c r="E5" s="17"/>
      <c r="F5" s="17"/>
      <c r="G5" s="17"/>
      <c r="H5" s="17"/>
      <c r="I5" s="18" t="s">
        <v>17</v>
      </c>
      <c r="J5" s="65" t="str">
        <f>B1</f>
        <v>新竹市政府(地政處)</v>
      </c>
      <c r="K5" s="65"/>
      <c r="L5" s="16" t="str">
        <f>A1</f>
        <v>公　開　類</v>
      </c>
      <c r="M5" s="17"/>
      <c r="N5" s="17"/>
      <c r="O5" s="21"/>
      <c r="P5" s="21"/>
      <c r="Q5" s="21"/>
      <c r="R5" s="21"/>
      <c r="S5" s="21"/>
      <c r="T5" s="21"/>
      <c r="U5" s="22"/>
      <c r="V5" s="18" t="s">
        <v>17</v>
      </c>
      <c r="W5" s="65" t="str">
        <f>B1</f>
        <v>新竹市政府(地政處)</v>
      </c>
      <c r="X5" s="65"/>
    </row>
    <row r="6" spans="1:24" s="3" customFormat="1" ht="18" customHeight="1" thickBot="1" x14ac:dyDescent="0.45">
      <c r="A6" s="19" t="str">
        <f>C1</f>
        <v>半　年　報</v>
      </c>
      <c r="B6" s="66" t="str">
        <f>D1</f>
        <v>每半年終了後1個月內編報</v>
      </c>
      <c r="C6" s="67"/>
      <c r="D6" s="67"/>
      <c r="E6" s="67"/>
      <c r="F6" s="67"/>
      <c r="G6" s="67"/>
      <c r="H6" s="68"/>
      <c r="I6" s="18" t="s">
        <v>15</v>
      </c>
      <c r="J6" s="69" t="str">
        <f>E1</f>
        <v>11920-03-05-2</v>
      </c>
      <c r="K6" s="65"/>
      <c r="L6" s="19" t="str">
        <f>C1</f>
        <v>半　年　報</v>
      </c>
      <c r="M6" s="66" t="str">
        <f>D1</f>
        <v>每半年終了後1個月內編報</v>
      </c>
      <c r="N6" s="67"/>
      <c r="O6" s="67"/>
      <c r="P6" s="67"/>
      <c r="Q6" s="67"/>
      <c r="R6" s="67"/>
      <c r="S6" s="67"/>
      <c r="T6" s="67"/>
      <c r="U6" s="68"/>
      <c r="V6" s="18" t="s">
        <v>15</v>
      </c>
      <c r="W6" s="69" t="str">
        <f>E1</f>
        <v>11920-03-05-2</v>
      </c>
      <c r="X6" s="70"/>
    </row>
    <row r="7" spans="1:24" ht="36" customHeight="1" x14ac:dyDescent="0.25">
      <c r="A7" s="61" t="str">
        <f>F1</f>
        <v>新竹市非都市土地變更編定筆數及面積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 t="str">
        <f>F3</f>
        <v>新竹市非都市土地變更編定筆數及面積(續1)</v>
      </c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</row>
    <row r="8" spans="1:24" ht="24" customHeight="1" thickBot="1" x14ac:dyDescent="0.45">
      <c r="A8" s="20"/>
      <c r="B8" s="62" t="str">
        <f>G1</f>
        <v>中華民國114年下半年 ( 7月至12月 )</v>
      </c>
      <c r="C8" s="62"/>
      <c r="D8" s="62"/>
      <c r="E8" s="62"/>
      <c r="F8" s="62"/>
      <c r="G8" s="62"/>
      <c r="H8" s="62"/>
      <c r="I8" s="62"/>
      <c r="J8" s="63" t="s">
        <v>16</v>
      </c>
      <c r="K8" s="63"/>
      <c r="L8" s="20"/>
      <c r="M8" s="62" t="str">
        <f>G3</f>
        <v>中華民國114年下半年 ( 7月至12月 )</v>
      </c>
      <c r="N8" s="64"/>
      <c r="O8" s="64"/>
      <c r="P8" s="64"/>
      <c r="Q8" s="64"/>
      <c r="R8" s="64"/>
      <c r="S8" s="64"/>
      <c r="T8" s="64"/>
      <c r="U8" s="64"/>
      <c r="V8" s="64"/>
      <c r="W8" s="63" t="s">
        <v>16</v>
      </c>
      <c r="X8" s="63"/>
    </row>
    <row r="9" spans="1:24" s="1" customFormat="1" ht="27.65" customHeight="1" x14ac:dyDescent="0.25">
      <c r="A9" s="55" t="s">
        <v>2</v>
      </c>
      <c r="B9" s="57" t="s">
        <v>13</v>
      </c>
      <c r="C9" s="58"/>
      <c r="D9" s="60" t="s">
        <v>3</v>
      </c>
      <c r="E9" s="58"/>
      <c r="F9" s="60" t="s">
        <v>4</v>
      </c>
      <c r="G9" s="58"/>
      <c r="H9" s="60" t="s">
        <v>5</v>
      </c>
      <c r="I9" s="58"/>
      <c r="J9" s="60" t="s">
        <v>6</v>
      </c>
      <c r="K9" s="58"/>
      <c r="L9" s="55" t="s">
        <v>2</v>
      </c>
      <c r="M9" s="57" t="s">
        <v>7</v>
      </c>
      <c r="N9" s="58"/>
      <c r="O9" s="49" t="s">
        <v>8</v>
      </c>
      <c r="P9" s="59"/>
      <c r="Q9" s="49" t="s">
        <v>9</v>
      </c>
      <c r="R9" s="59"/>
      <c r="S9" s="49" t="s">
        <v>10</v>
      </c>
      <c r="T9" s="59"/>
      <c r="U9" s="49" t="s">
        <v>11</v>
      </c>
      <c r="V9" s="59"/>
      <c r="W9" s="49" t="s">
        <v>12</v>
      </c>
      <c r="X9" s="50"/>
    </row>
    <row r="10" spans="1:24" s="1" customFormat="1" ht="27.65" customHeight="1" thickBot="1" x14ac:dyDescent="0.3">
      <c r="A10" s="56"/>
      <c r="B10" s="13" t="s">
        <v>1</v>
      </c>
      <c r="C10" s="6" t="s">
        <v>0</v>
      </c>
      <c r="D10" s="7" t="s">
        <v>1</v>
      </c>
      <c r="E10" s="6" t="s">
        <v>0</v>
      </c>
      <c r="F10" s="7" t="s">
        <v>1</v>
      </c>
      <c r="G10" s="6" t="s">
        <v>0</v>
      </c>
      <c r="H10" s="7" t="s">
        <v>1</v>
      </c>
      <c r="I10" s="6" t="s">
        <v>0</v>
      </c>
      <c r="J10" s="7" t="s">
        <v>1</v>
      </c>
      <c r="K10" s="6" t="s">
        <v>0</v>
      </c>
      <c r="L10" s="56"/>
      <c r="M10" s="13" t="s">
        <v>1</v>
      </c>
      <c r="N10" s="7" t="s">
        <v>0</v>
      </c>
      <c r="O10" s="6" t="s">
        <v>1</v>
      </c>
      <c r="P10" s="7" t="s">
        <v>0</v>
      </c>
      <c r="Q10" s="6" t="s">
        <v>1</v>
      </c>
      <c r="R10" s="7" t="s">
        <v>0</v>
      </c>
      <c r="S10" s="6" t="s">
        <v>1</v>
      </c>
      <c r="T10" s="7" t="s">
        <v>0</v>
      </c>
      <c r="U10" s="6" t="s">
        <v>1</v>
      </c>
      <c r="V10" s="7" t="s">
        <v>0</v>
      </c>
      <c r="W10" s="7" t="s">
        <v>1</v>
      </c>
      <c r="X10" s="8" t="s">
        <v>0</v>
      </c>
    </row>
    <row r="11" spans="1:24" s="2" customFormat="1" ht="24" customHeight="1" x14ac:dyDescent="0.25">
      <c r="A11" s="14" t="s">
        <v>18</v>
      </c>
      <c r="B11" s="24">
        <v>128</v>
      </c>
      <c r="C11" s="26">
        <v>7.8049140000000001</v>
      </c>
      <c r="D11" s="24">
        <v>4</v>
      </c>
      <c r="E11" s="26">
        <v>0.15413099999999999</v>
      </c>
      <c r="F11" s="31">
        <v>0</v>
      </c>
      <c r="G11" s="36">
        <v>0</v>
      </c>
      <c r="H11" s="31">
        <v>0</v>
      </c>
      <c r="I11" s="37">
        <v>0</v>
      </c>
      <c r="J11" s="32">
        <v>0</v>
      </c>
      <c r="K11" s="37">
        <v>0</v>
      </c>
      <c r="L11" s="14" t="s">
        <v>18</v>
      </c>
      <c r="M11" s="31">
        <v>0</v>
      </c>
      <c r="N11" s="36">
        <v>0</v>
      </c>
      <c r="O11" s="24">
        <v>17</v>
      </c>
      <c r="P11" s="26">
        <v>1.295606</v>
      </c>
      <c r="Q11" s="31">
        <v>0</v>
      </c>
      <c r="R11" s="36">
        <v>0</v>
      </c>
      <c r="S11" s="31">
        <v>0</v>
      </c>
      <c r="T11" s="36">
        <v>0</v>
      </c>
      <c r="U11" s="24">
        <v>107</v>
      </c>
      <c r="V11" s="26">
        <v>6.3551770000000003</v>
      </c>
      <c r="W11" s="31">
        <v>0</v>
      </c>
      <c r="X11" s="46">
        <v>0</v>
      </c>
    </row>
    <row r="12" spans="1:24" ht="24" customHeight="1" x14ac:dyDescent="0.25">
      <c r="A12" s="15" t="s">
        <v>19</v>
      </c>
      <c r="B12" s="25">
        <v>2</v>
      </c>
      <c r="C12" s="27">
        <v>2.6710000000000001E-2</v>
      </c>
      <c r="D12" s="25">
        <v>2</v>
      </c>
      <c r="E12" s="27">
        <v>2.6710000000000001E-2</v>
      </c>
      <c r="F12" s="28">
        <v>0</v>
      </c>
      <c r="G12" s="34">
        <v>0</v>
      </c>
      <c r="H12" s="28">
        <v>0</v>
      </c>
      <c r="I12" s="38">
        <v>0</v>
      </c>
      <c r="J12" s="33">
        <v>0</v>
      </c>
      <c r="K12" s="38">
        <v>0</v>
      </c>
      <c r="L12" s="15" t="s">
        <v>19</v>
      </c>
      <c r="M12" s="28">
        <v>0</v>
      </c>
      <c r="N12" s="34">
        <v>0</v>
      </c>
      <c r="O12" s="28">
        <v>0</v>
      </c>
      <c r="P12" s="34">
        <v>0</v>
      </c>
      <c r="Q12" s="28">
        <v>0</v>
      </c>
      <c r="R12" s="34">
        <v>0</v>
      </c>
      <c r="S12" s="28">
        <v>0</v>
      </c>
      <c r="T12" s="34">
        <v>0</v>
      </c>
      <c r="U12" s="28">
        <v>0</v>
      </c>
      <c r="V12" s="34">
        <v>0</v>
      </c>
      <c r="W12" s="28">
        <v>0</v>
      </c>
      <c r="X12" s="47">
        <v>0</v>
      </c>
    </row>
    <row r="13" spans="1:24" ht="24" customHeight="1" x14ac:dyDescent="0.25">
      <c r="A13" s="15" t="s">
        <v>20</v>
      </c>
      <c r="B13" s="28">
        <v>0</v>
      </c>
      <c r="C13" s="34">
        <v>0</v>
      </c>
      <c r="D13" s="28">
        <v>0</v>
      </c>
      <c r="E13" s="34">
        <v>0</v>
      </c>
      <c r="F13" s="28">
        <v>0</v>
      </c>
      <c r="G13" s="34">
        <v>0</v>
      </c>
      <c r="H13" s="28">
        <v>0</v>
      </c>
      <c r="I13" s="38">
        <v>0</v>
      </c>
      <c r="J13" s="33">
        <v>0</v>
      </c>
      <c r="K13" s="38">
        <v>0</v>
      </c>
      <c r="L13" s="15" t="s">
        <v>20</v>
      </c>
      <c r="M13" s="28">
        <v>0</v>
      </c>
      <c r="N13" s="34">
        <v>0</v>
      </c>
      <c r="O13" s="28">
        <v>0</v>
      </c>
      <c r="P13" s="34">
        <v>0</v>
      </c>
      <c r="Q13" s="28">
        <v>0</v>
      </c>
      <c r="R13" s="34">
        <v>0</v>
      </c>
      <c r="S13" s="28">
        <v>0</v>
      </c>
      <c r="T13" s="34">
        <v>0</v>
      </c>
      <c r="U13" s="28">
        <v>0</v>
      </c>
      <c r="V13" s="34">
        <v>0</v>
      </c>
      <c r="W13" s="28">
        <v>0</v>
      </c>
      <c r="X13" s="47">
        <v>0</v>
      </c>
    </row>
    <row r="14" spans="1:24" ht="24" customHeight="1" x14ac:dyDescent="0.25">
      <c r="A14" s="15" t="s">
        <v>21</v>
      </c>
      <c r="B14" s="28">
        <v>0</v>
      </c>
      <c r="C14" s="34">
        <v>0</v>
      </c>
      <c r="D14" s="28">
        <v>0</v>
      </c>
      <c r="E14" s="34">
        <v>0</v>
      </c>
      <c r="F14" s="28">
        <v>0</v>
      </c>
      <c r="G14" s="34">
        <v>0</v>
      </c>
      <c r="H14" s="28">
        <v>0</v>
      </c>
      <c r="I14" s="38">
        <v>0</v>
      </c>
      <c r="J14" s="33">
        <v>0</v>
      </c>
      <c r="K14" s="38">
        <v>0</v>
      </c>
      <c r="L14" s="15" t="s">
        <v>21</v>
      </c>
      <c r="M14" s="28">
        <v>0</v>
      </c>
      <c r="N14" s="34">
        <v>0</v>
      </c>
      <c r="O14" s="28">
        <v>0</v>
      </c>
      <c r="P14" s="34">
        <v>0</v>
      </c>
      <c r="Q14" s="28">
        <v>0</v>
      </c>
      <c r="R14" s="34">
        <v>0</v>
      </c>
      <c r="S14" s="28">
        <v>0</v>
      </c>
      <c r="T14" s="34">
        <v>0</v>
      </c>
      <c r="U14" s="28">
        <v>0</v>
      </c>
      <c r="V14" s="34">
        <v>0</v>
      </c>
      <c r="W14" s="28">
        <v>0</v>
      </c>
      <c r="X14" s="47">
        <v>0</v>
      </c>
    </row>
    <row r="15" spans="1:24" ht="24" customHeight="1" x14ac:dyDescent="0.25">
      <c r="A15" s="15" t="s">
        <v>22</v>
      </c>
      <c r="B15" s="28">
        <v>0</v>
      </c>
      <c r="C15" s="34">
        <v>0</v>
      </c>
      <c r="D15" s="28">
        <v>0</v>
      </c>
      <c r="E15" s="34">
        <v>0</v>
      </c>
      <c r="F15" s="28">
        <v>0</v>
      </c>
      <c r="G15" s="34">
        <v>0</v>
      </c>
      <c r="H15" s="28">
        <v>0</v>
      </c>
      <c r="I15" s="38">
        <v>0</v>
      </c>
      <c r="J15" s="33">
        <v>0</v>
      </c>
      <c r="K15" s="38">
        <v>0</v>
      </c>
      <c r="L15" s="15" t="s">
        <v>22</v>
      </c>
      <c r="M15" s="28">
        <v>0</v>
      </c>
      <c r="N15" s="34">
        <v>0</v>
      </c>
      <c r="O15" s="28">
        <v>0</v>
      </c>
      <c r="P15" s="34">
        <v>0</v>
      </c>
      <c r="Q15" s="28">
        <v>0</v>
      </c>
      <c r="R15" s="34">
        <v>0</v>
      </c>
      <c r="S15" s="28">
        <v>0</v>
      </c>
      <c r="T15" s="34">
        <v>0</v>
      </c>
      <c r="U15" s="28">
        <v>0</v>
      </c>
      <c r="V15" s="34">
        <v>0</v>
      </c>
      <c r="W15" s="28">
        <v>0</v>
      </c>
      <c r="X15" s="47">
        <v>0</v>
      </c>
    </row>
    <row r="16" spans="1:24" ht="24" customHeight="1" x14ac:dyDescent="0.25">
      <c r="A16" s="15" t="s">
        <v>23</v>
      </c>
      <c r="B16" s="25">
        <v>1</v>
      </c>
      <c r="C16" s="27">
        <v>4.921E-3</v>
      </c>
      <c r="D16" s="25">
        <v>1</v>
      </c>
      <c r="E16" s="27">
        <v>4.921E-3</v>
      </c>
      <c r="F16" s="28">
        <v>0</v>
      </c>
      <c r="G16" s="34">
        <v>0</v>
      </c>
      <c r="H16" s="28">
        <v>0</v>
      </c>
      <c r="I16" s="38">
        <v>0</v>
      </c>
      <c r="J16" s="33">
        <v>0</v>
      </c>
      <c r="K16" s="38">
        <v>0</v>
      </c>
      <c r="L16" s="15" t="s">
        <v>23</v>
      </c>
      <c r="M16" s="28">
        <v>0</v>
      </c>
      <c r="N16" s="34">
        <v>0</v>
      </c>
      <c r="O16" s="28">
        <v>0</v>
      </c>
      <c r="P16" s="34">
        <v>0</v>
      </c>
      <c r="Q16" s="28">
        <v>0</v>
      </c>
      <c r="R16" s="34">
        <v>0</v>
      </c>
      <c r="S16" s="28">
        <v>0</v>
      </c>
      <c r="T16" s="34">
        <v>0</v>
      </c>
      <c r="U16" s="28">
        <v>0</v>
      </c>
      <c r="V16" s="34">
        <v>0</v>
      </c>
      <c r="W16" s="28">
        <v>0</v>
      </c>
      <c r="X16" s="47">
        <v>0</v>
      </c>
    </row>
    <row r="17" spans="1:24" ht="24" customHeight="1" x14ac:dyDescent="0.25">
      <c r="A17" s="15" t="s">
        <v>24</v>
      </c>
      <c r="B17" s="28">
        <v>0</v>
      </c>
      <c r="C17" s="34">
        <v>0</v>
      </c>
      <c r="D17" s="28">
        <v>0</v>
      </c>
      <c r="E17" s="34">
        <v>0</v>
      </c>
      <c r="F17" s="28">
        <v>0</v>
      </c>
      <c r="G17" s="34">
        <v>0</v>
      </c>
      <c r="H17" s="28">
        <v>0</v>
      </c>
      <c r="I17" s="38">
        <v>0</v>
      </c>
      <c r="J17" s="33">
        <v>0</v>
      </c>
      <c r="K17" s="38">
        <v>0</v>
      </c>
      <c r="L17" s="15" t="s">
        <v>24</v>
      </c>
      <c r="M17" s="28">
        <v>0</v>
      </c>
      <c r="N17" s="34">
        <v>0</v>
      </c>
      <c r="O17" s="28">
        <v>0</v>
      </c>
      <c r="P17" s="34">
        <v>0</v>
      </c>
      <c r="Q17" s="28">
        <v>0</v>
      </c>
      <c r="R17" s="34">
        <v>0</v>
      </c>
      <c r="S17" s="28">
        <v>0</v>
      </c>
      <c r="T17" s="34">
        <v>0</v>
      </c>
      <c r="U17" s="28">
        <v>0</v>
      </c>
      <c r="V17" s="34">
        <v>0</v>
      </c>
      <c r="W17" s="28">
        <v>0</v>
      </c>
      <c r="X17" s="47">
        <v>0</v>
      </c>
    </row>
    <row r="18" spans="1:24" ht="24" customHeight="1" x14ac:dyDescent="0.25">
      <c r="A18" s="15" t="s">
        <v>25</v>
      </c>
      <c r="B18" s="28">
        <v>0</v>
      </c>
      <c r="C18" s="34">
        <v>0</v>
      </c>
      <c r="D18" s="28">
        <v>0</v>
      </c>
      <c r="E18" s="34">
        <v>0</v>
      </c>
      <c r="F18" s="28">
        <v>0</v>
      </c>
      <c r="G18" s="34">
        <v>0</v>
      </c>
      <c r="H18" s="28">
        <v>0</v>
      </c>
      <c r="I18" s="38">
        <v>0</v>
      </c>
      <c r="J18" s="33">
        <v>0</v>
      </c>
      <c r="K18" s="38">
        <v>0</v>
      </c>
      <c r="L18" s="15" t="s">
        <v>25</v>
      </c>
      <c r="M18" s="28">
        <v>0</v>
      </c>
      <c r="N18" s="34">
        <v>0</v>
      </c>
      <c r="O18" s="28">
        <v>0</v>
      </c>
      <c r="P18" s="34">
        <v>0</v>
      </c>
      <c r="Q18" s="28">
        <v>0</v>
      </c>
      <c r="R18" s="34">
        <v>0</v>
      </c>
      <c r="S18" s="28">
        <v>0</v>
      </c>
      <c r="T18" s="34">
        <v>0</v>
      </c>
      <c r="U18" s="28">
        <v>0</v>
      </c>
      <c r="V18" s="34">
        <v>0</v>
      </c>
      <c r="W18" s="28">
        <v>0</v>
      </c>
      <c r="X18" s="47">
        <v>0</v>
      </c>
    </row>
    <row r="19" spans="1:24" ht="24" customHeight="1" x14ac:dyDescent="0.25">
      <c r="A19" s="15" t="s">
        <v>26</v>
      </c>
      <c r="B19" s="28">
        <v>0</v>
      </c>
      <c r="C19" s="34">
        <v>0</v>
      </c>
      <c r="D19" s="28">
        <v>0</v>
      </c>
      <c r="E19" s="34">
        <v>0</v>
      </c>
      <c r="F19" s="28">
        <v>0</v>
      </c>
      <c r="G19" s="34">
        <v>0</v>
      </c>
      <c r="H19" s="28">
        <v>0</v>
      </c>
      <c r="I19" s="38">
        <v>0</v>
      </c>
      <c r="J19" s="33">
        <v>0</v>
      </c>
      <c r="K19" s="38">
        <v>0</v>
      </c>
      <c r="L19" s="15" t="s">
        <v>26</v>
      </c>
      <c r="M19" s="28">
        <v>0</v>
      </c>
      <c r="N19" s="34">
        <v>0</v>
      </c>
      <c r="O19" s="28">
        <v>0</v>
      </c>
      <c r="P19" s="34">
        <v>0</v>
      </c>
      <c r="Q19" s="28">
        <v>0</v>
      </c>
      <c r="R19" s="34">
        <v>0</v>
      </c>
      <c r="S19" s="28">
        <v>0</v>
      </c>
      <c r="T19" s="34">
        <v>0</v>
      </c>
      <c r="U19" s="28">
        <v>0</v>
      </c>
      <c r="V19" s="34">
        <v>0</v>
      </c>
      <c r="W19" s="28">
        <v>0</v>
      </c>
      <c r="X19" s="47">
        <v>0</v>
      </c>
    </row>
    <row r="20" spans="1:24" ht="24" customHeight="1" x14ac:dyDescent="0.25">
      <c r="A20" s="15" t="s">
        <v>27</v>
      </c>
      <c r="B20" s="28">
        <v>0</v>
      </c>
      <c r="C20" s="34">
        <v>0</v>
      </c>
      <c r="D20" s="28">
        <v>0</v>
      </c>
      <c r="E20" s="34">
        <v>0</v>
      </c>
      <c r="F20" s="28">
        <v>0</v>
      </c>
      <c r="G20" s="34">
        <v>0</v>
      </c>
      <c r="H20" s="28">
        <v>0</v>
      </c>
      <c r="I20" s="38">
        <v>0</v>
      </c>
      <c r="J20" s="33">
        <v>0</v>
      </c>
      <c r="K20" s="38">
        <v>0</v>
      </c>
      <c r="L20" s="15" t="s">
        <v>27</v>
      </c>
      <c r="M20" s="28">
        <v>0</v>
      </c>
      <c r="N20" s="34">
        <v>0</v>
      </c>
      <c r="O20" s="28">
        <v>0</v>
      </c>
      <c r="P20" s="34">
        <v>0</v>
      </c>
      <c r="Q20" s="28">
        <v>0</v>
      </c>
      <c r="R20" s="34">
        <v>0</v>
      </c>
      <c r="S20" s="28">
        <v>0</v>
      </c>
      <c r="T20" s="34">
        <v>0</v>
      </c>
      <c r="U20" s="28">
        <v>0</v>
      </c>
      <c r="V20" s="34">
        <v>0</v>
      </c>
      <c r="W20" s="28">
        <v>0</v>
      </c>
      <c r="X20" s="47">
        <v>0</v>
      </c>
    </row>
    <row r="21" spans="1:24" ht="24" customHeight="1" x14ac:dyDescent="0.25">
      <c r="A21" s="15" t="s">
        <v>28</v>
      </c>
      <c r="B21" s="28">
        <v>0</v>
      </c>
      <c r="C21" s="34">
        <v>0</v>
      </c>
      <c r="D21" s="28">
        <v>0</v>
      </c>
      <c r="E21" s="34">
        <v>0</v>
      </c>
      <c r="F21" s="28">
        <v>0</v>
      </c>
      <c r="G21" s="34">
        <v>0</v>
      </c>
      <c r="H21" s="28">
        <v>0</v>
      </c>
      <c r="I21" s="38">
        <v>0</v>
      </c>
      <c r="J21" s="33">
        <v>0</v>
      </c>
      <c r="K21" s="38">
        <v>0</v>
      </c>
      <c r="L21" s="15" t="s">
        <v>28</v>
      </c>
      <c r="M21" s="28">
        <v>0</v>
      </c>
      <c r="N21" s="34">
        <v>0</v>
      </c>
      <c r="O21" s="28">
        <v>0</v>
      </c>
      <c r="P21" s="34">
        <v>0</v>
      </c>
      <c r="Q21" s="28">
        <v>0</v>
      </c>
      <c r="R21" s="34">
        <v>0</v>
      </c>
      <c r="S21" s="28">
        <v>0</v>
      </c>
      <c r="T21" s="34">
        <v>0</v>
      </c>
      <c r="U21" s="28">
        <v>0</v>
      </c>
      <c r="V21" s="34">
        <v>0</v>
      </c>
      <c r="W21" s="28">
        <v>0</v>
      </c>
      <c r="X21" s="47">
        <v>0</v>
      </c>
    </row>
    <row r="22" spans="1:24" ht="24" customHeight="1" x14ac:dyDescent="0.25">
      <c r="A22" s="15" t="s">
        <v>29</v>
      </c>
      <c r="B22" s="25">
        <v>14</v>
      </c>
      <c r="C22" s="27">
        <v>1.004545</v>
      </c>
      <c r="D22" s="28">
        <v>0</v>
      </c>
      <c r="E22" s="34">
        <v>0</v>
      </c>
      <c r="F22" s="28">
        <v>0</v>
      </c>
      <c r="G22" s="34">
        <v>0</v>
      </c>
      <c r="H22" s="28">
        <v>0</v>
      </c>
      <c r="I22" s="38">
        <v>0</v>
      </c>
      <c r="J22" s="33">
        <v>0</v>
      </c>
      <c r="K22" s="38">
        <v>0</v>
      </c>
      <c r="L22" s="15" t="s">
        <v>29</v>
      </c>
      <c r="M22" s="28">
        <v>0</v>
      </c>
      <c r="N22" s="34">
        <v>0</v>
      </c>
      <c r="O22" s="25">
        <v>6</v>
      </c>
      <c r="P22" s="27">
        <v>0.73216300000000001</v>
      </c>
      <c r="Q22" s="28">
        <v>0</v>
      </c>
      <c r="R22" s="34">
        <v>0</v>
      </c>
      <c r="S22" s="28">
        <v>0</v>
      </c>
      <c r="T22" s="34">
        <v>0</v>
      </c>
      <c r="U22" s="25">
        <v>8</v>
      </c>
      <c r="V22" s="27">
        <v>0.27238200000000001</v>
      </c>
      <c r="W22" s="28">
        <v>0</v>
      </c>
      <c r="X22" s="47">
        <v>0</v>
      </c>
    </row>
    <row r="23" spans="1:24" ht="24" customHeight="1" x14ac:dyDescent="0.25">
      <c r="A23" s="15" t="s">
        <v>30</v>
      </c>
      <c r="B23" s="25">
        <v>2</v>
      </c>
      <c r="C23" s="27">
        <v>0.33340199999999998</v>
      </c>
      <c r="D23" s="28">
        <v>0</v>
      </c>
      <c r="E23" s="34">
        <v>0</v>
      </c>
      <c r="F23" s="28">
        <v>0</v>
      </c>
      <c r="G23" s="34">
        <v>0</v>
      </c>
      <c r="H23" s="28">
        <v>0</v>
      </c>
      <c r="I23" s="38">
        <v>0</v>
      </c>
      <c r="J23" s="33">
        <v>0</v>
      </c>
      <c r="K23" s="38">
        <v>0</v>
      </c>
      <c r="L23" s="15" t="s">
        <v>30</v>
      </c>
      <c r="M23" s="28">
        <v>0</v>
      </c>
      <c r="N23" s="34">
        <v>0</v>
      </c>
      <c r="O23" s="28">
        <v>0</v>
      </c>
      <c r="P23" s="34">
        <v>0</v>
      </c>
      <c r="Q23" s="28">
        <v>0</v>
      </c>
      <c r="R23" s="34">
        <v>0</v>
      </c>
      <c r="S23" s="28">
        <v>0</v>
      </c>
      <c r="T23" s="34">
        <v>0</v>
      </c>
      <c r="U23" s="25">
        <v>2</v>
      </c>
      <c r="V23" s="27">
        <v>0.33340199999999998</v>
      </c>
      <c r="W23" s="28">
        <v>0</v>
      </c>
      <c r="X23" s="47">
        <v>0</v>
      </c>
    </row>
    <row r="24" spans="1:24" ht="24" customHeight="1" x14ac:dyDescent="0.25">
      <c r="A24" s="15" t="s">
        <v>31</v>
      </c>
      <c r="B24" s="25">
        <v>44</v>
      </c>
      <c r="C24" s="27">
        <v>3.469754</v>
      </c>
      <c r="D24" s="28">
        <v>0</v>
      </c>
      <c r="E24" s="34">
        <v>0</v>
      </c>
      <c r="F24" s="28">
        <v>0</v>
      </c>
      <c r="G24" s="34">
        <v>0</v>
      </c>
      <c r="H24" s="28">
        <v>0</v>
      </c>
      <c r="I24" s="38">
        <v>0</v>
      </c>
      <c r="J24" s="33">
        <v>0</v>
      </c>
      <c r="K24" s="38">
        <v>0</v>
      </c>
      <c r="L24" s="15" t="s">
        <v>31</v>
      </c>
      <c r="M24" s="28">
        <v>0</v>
      </c>
      <c r="N24" s="34">
        <v>0</v>
      </c>
      <c r="O24" s="28">
        <v>0</v>
      </c>
      <c r="P24" s="34">
        <v>0</v>
      </c>
      <c r="Q24" s="28">
        <v>0</v>
      </c>
      <c r="R24" s="34">
        <v>0</v>
      </c>
      <c r="S24" s="28">
        <v>0</v>
      </c>
      <c r="T24" s="34">
        <v>0</v>
      </c>
      <c r="U24" s="25">
        <v>44</v>
      </c>
      <c r="V24" s="27">
        <v>3.469754</v>
      </c>
      <c r="W24" s="28">
        <v>0</v>
      </c>
      <c r="X24" s="47">
        <v>0</v>
      </c>
    </row>
    <row r="25" spans="1:24" ht="24" customHeight="1" x14ac:dyDescent="0.25">
      <c r="A25" s="15" t="s">
        <v>32</v>
      </c>
      <c r="B25" s="28">
        <v>0</v>
      </c>
      <c r="C25" s="34">
        <v>0</v>
      </c>
      <c r="D25" s="28">
        <v>0</v>
      </c>
      <c r="E25" s="34">
        <v>0</v>
      </c>
      <c r="F25" s="28">
        <v>0</v>
      </c>
      <c r="G25" s="34">
        <v>0</v>
      </c>
      <c r="H25" s="28">
        <v>0</v>
      </c>
      <c r="I25" s="38">
        <v>0</v>
      </c>
      <c r="J25" s="33">
        <v>0</v>
      </c>
      <c r="K25" s="38">
        <v>0</v>
      </c>
      <c r="L25" s="15" t="s">
        <v>32</v>
      </c>
      <c r="M25" s="28">
        <v>0</v>
      </c>
      <c r="N25" s="34">
        <v>0</v>
      </c>
      <c r="O25" s="28">
        <v>0</v>
      </c>
      <c r="P25" s="34">
        <v>0</v>
      </c>
      <c r="Q25" s="28">
        <v>0</v>
      </c>
      <c r="R25" s="34">
        <v>0</v>
      </c>
      <c r="S25" s="28">
        <v>0</v>
      </c>
      <c r="T25" s="34">
        <v>0</v>
      </c>
      <c r="U25" s="28">
        <v>0</v>
      </c>
      <c r="V25" s="34">
        <v>0</v>
      </c>
      <c r="W25" s="28">
        <v>0</v>
      </c>
      <c r="X25" s="47">
        <v>0</v>
      </c>
    </row>
    <row r="26" spans="1:24" ht="24" customHeight="1" x14ac:dyDescent="0.25">
      <c r="A26" s="15" t="s">
        <v>33</v>
      </c>
      <c r="B26" s="28">
        <v>0</v>
      </c>
      <c r="C26" s="34">
        <v>0</v>
      </c>
      <c r="D26" s="28">
        <v>0</v>
      </c>
      <c r="E26" s="34">
        <v>0</v>
      </c>
      <c r="F26" s="28">
        <v>0</v>
      </c>
      <c r="G26" s="34">
        <v>0</v>
      </c>
      <c r="H26" s="28">
        <v>0</v>
      </c>
      <c r="I26" s="38">
        <v>0</v>
      </c>
      <c r="J26" s="33">
        <v>0</v>
      </c>
      <c r="K26" s="38">
        <v>0</v>
      </c>
      <c r="L26" s="15" t="s">
        <v>33</v>
      </c>
      <c r="M26" s="28">
        <v>0</v>
      </c>
      <c r="N26" s="34">
        <v>0</v>
      </c>
      <c r="O26" s="28">
        <v>0</v>
      </c>
      <c r="P26" s="34">
        <v>0</v>
      </c>
      <c r="Q26" s="28">
        <v>0</v>
      </c>
      <c r="R26" s="34">
        <v>0</v>
      </c>
      <c r="S26" s="28">
        <v>0</v>
      </c>
      <c r="T26" s="34">
        <v>0</v>
      </c>
      <c r="U26" s="28">
        <v>0</v>
      </c>
      <c r="V26" s="34">
        <v>0</v>
      </c>
      <c r="W26" s="28">
        <v>0</v>
      </c>
      <c r="X26" s="47">
        <v>0</v>
      </c>
    </row>
    <row r="27" spans="1:24" ht="24" customHeight="1" x14ac:dyDescent="0.25">
      <c r="A27" s="15" t="s">
        <v>34</v>
      </c>
      <c r="B27" s="25">
        <v>51</v>
      </c>
      <c r="C27" s="27">
        <v>2.2041740000000001</v>
      </c>
      <c r="D27" s="28">
        <v>0</v>
      </c>
      <c r="E27" s="34">
        <v>0</v>
      </c>
      <c r="F27" s="28">
        <v>0</v>
      </c>
      <c r="G27" s="34">
        <v>0</v>
      </c>
      <c r="H27" s="28">
        <v>0</v>
      </c>
      <c r="I27" s="38">
        <v>0</v>
      </c>
      <c r="J27" s="33">
        <v>0</v>
      </c>
      <c r="K27" s="38">
        <v>0</v>
      </c>
      <c r="L27" s="15" t="s">
        <v>34</v>
      </c>
      <c r="M27" s="28">
        <v>0</v>
      </c>
      <c r="N27" s="34">
        <v>0</v>
      </c>
      <c r="O27" s="25">
        <v>1</v>
      </c>
      <c r="P27" s="27">
        <v>5.0381000000000002E-2</v>
      </c>
      <c r="Q27" s="28">
        <v>0</v>
      </c>
      <c r="R27" s="34">
        <v>0</v>
      </c>
      <c r="S27" s="28">
        <v>0</v>
      </c>
      <c r="T27" s="34">
        <v>0</v>
      </c>
      <c r="U27" s="25">
        <v>50</v>
      </c>
      <c r="V27" s="27">
        <v>2.1537929999999998</v>
      </c>
      <c r="W27" s="28">
        <v>0</v>
      </c>
      <c r="X27" s="47">
        <v>0</v>
      </c>
    </row>
    <row r="28" spans="1:24" ht="24" customHeight="1" x14ac:dyDescent="0.25">
      <c r="A28" s="15" t="s">
        <v>35</v>
      </c>
      <c r="B28" s="28">
        <v>0</v>
      </c>
      <c r="C28" s="34">
        <v>0</v>
      </c>
      <c r="D28" s="28">
        <v>0</v>
      </c>
      <c r="E28" s="34">
        <v>0</v>
      </c>
      <c r="F28" s="28">
        <v>0</v>
      </c>
      <c r="G28" s="34">
        <v>0</v>
      </c>
      <c r="H28" s="28">
        <v>0</v>
      </c>
      <c r="I28" s="38">
        <v>0</v>
      </c>
      <c r="J28" s="33">
        <v>0</v>
      </c>
      <c r="K28" s="38">
        <v>0</v>
      </c>
      <c r="L28" s="15" t="s">
        <v>35</v>
      </c>
      <c r="M28" s="28">
        <v>0</v>
      </c>
      <c r="N28" s="34">
        <v>0</v>
      </c>
      <c r="O28" s="28">
        <v>0</v>
      </c>
      <c r="P28" s="34">
        <v>0</v>
      </c>
      <c r="Q28" s="28">
        <v>0</v>
      </c>
      <c r="R28" s="34">
        <v>0</v>
      </c>
      <c r="S28" s="28">
        <v>0</v>
      </c>
      <c r="T28" s="34">
        <v>0</v>
      </c>
      <c r="U28" s="28">
        <v>0</v>
      </c>
      <c r="V28" s="34">
        <v>0</v>
      </c>
      <c r="W28" s="28">
        <v>0</v>
      </c>
      <c r="X28" s="47">
        <v>0</v>
      </c>
    </row>
    <row r="29" spans="1:24" ht="24" customHeight="1" x14ac:dyDescent="0.25">
      <c r="A29" s="15" t="s">
        <v>36</v>
      </c>
      <c r="B29" s="25">
        <v>14</v>
      </c>
      <c r="C29" s="27">
        <v>0.76140799999999997</v>
      </c>
      <c r="D29" s="25">
        <v>1</v>
      </c>
      <c r="E29" s="27">
        <v>0.1225</v>
      </c>
      <c r="F29" s="28">
        <v>0</v>
      </c>
      <c r="G29" s="34">
        <v>0</v>
      </c>
      <c r="H29" s="28">
        <v>0</v>
      </c>
      <c r="I29" s="38">
        <v>0</v>
      </c>
      <c r="J29" s="33">
        <v>0</v>
      </c>
      <c r="K29" s="38">
        <v>0</v>
      </c>
      <c r="L29" s="15" t="s">
        <v>36</v>
      </c>
      <c r="M29" s="28">
        <v>0</v>
      </c>
      <c r="N29" s="34">
        <v>0</v>
      </c>
      <c r="O29" s="25">
        <v>10</v>
      </c>
      <c r="P29" s="27">
        <v>0.51306200000000002</v>
      </c>
      <c r="Q29" s="28">
        <v>0</v>
      </c>
      <c r="R29" s="34">
        <v>0</v>
      </c>
      <c r="S29" s="28">
        <v>0</v>
      </c>
      <c r="T29" s="34">
        <v>0</v>
      </c>
      <c r="U29" s="25">
        <v>3</v>
      </c>
      <c r="V29" s="27">
        <v>0.12584600000000001</v>
      </c>
      <c r="W29" s="28">
        <v>0</v>
      </c>
      <c r="X29" s="47">
        <v>0</v>
      </c>
    </row>
    <row r="30" spans="1:24" ht="24" customHeight="1" x14ac:dyDescent="0.25">
      <c r="A30" s="15" t="s">
        <v>37</v>
      </c>
      <c r="B30" s="28">
        <v>0</v>
      </c>
      <c r="C30" s="34">
        <v>0</v>
      </c>
      <c r="D30" s="28">
        <v>0</v>
      </c>
      <c r="E30" s="34">
        <v>0</v>
      </c>
      <c r="F30" s="28">
        <v>0</v>
      </c>
      <c r="G30" s="34">
        <v>0</v>
      </c>
      <c r="H30" s="28">
        <v>0</v>
      </c>
      <c r="I30" s="38">
        <v>0</v>
      </c>
      <c r="J30" s="33">
        <v>0</v>
      </c>
      <c r="K30" s="38">
        <v>0</v>
      </c>
      <c r="L30" s="15" t="s">
        <v>37</v>
      </c>
      <c r="M30" s="28">
        <v>0</v>
      </c>
      <c r="N30" s="34">
        <v>0</v>
      </c>
      <c r="O30" s="28">
        <v>0</v>
      </c>
      <c r="P30" s="34">
        <v>0</v>
      </c>
      <c r="Q30" s="28">
        <v>0</v>
      </c>
      <c r="R30" s="34">
        <v>0</v>
      </c>
      <c r="S30" s="28">
        <v>0</v>
      </c>
      <c r="T30" s="34">
        <v>0</v>
      </c>
      <c r="U30" s="28">
        <v>0</v>
      </c>
      <c r="V30" s="34">
        <v>0</v>
      </c>
      <c r="W30" s="28">
        <v>0</v>
      </c>
      <c r="X30" s="47">
        <v>0</v>
      </c>
    </row>
    <row r="31" spans="1:24" ht="24" customHeight="1" thickBot="1" x14ac:dyDescent="0.3">
      <c r="A31" s="23" t="s">
        <v>38</v>
      </c>
      <c r="B31" s="29">
        <v>0</v>
      </c>
      <c r="C31" s="35">
        <v>0</v>
      </c>
      <c r="D31" s="30">
        <v>0</v>
      </c>
      <c r="E31" s="35">
        <v>0</v>
      </c>
      <c r="F31" s="30">
        <v>0</v>
      </c>
      <c r="G31" s="35">
        <v>0</v>
      </c>
      <c r="H31" s="30">
        <v>0</v>
      </c>
      <c r="I31" s="35">
        <v>0</v>
      </c>
      <c r="J31" s="30">
        <v>0</v>
      </c>
      <c r="K31" s="35">
        <v>0</v>
      </c>
      <c r="L31" s="42" t="s">
        <v>38</v>
      </c>
      <c r="M31" s="43">
        <v>0</v>
      </c>
      <c r="N31" s="45">
        <v>0</v>
      </c>
      <c r="O31" s="44">
        <v>0</v>
      </c>
      <c r="P31" s="45">
        <v>0</v>
      </c>
      <c r="Q31" s="44">
        <v>0</v>
      </c>
      <c r="R31" s="45">
        <v>0</v>
      </c>
      <c r="S31" s="44">
        <v>0</v>
      </c>
      <c r="T31" s="45">
        <v>0</v>
      </c>
      <c r="U31" s="44">
        <v>0</v>
      </c>
      <c r="V31" s="45">
        <v>0</v>
      </c>
      <c r="W31" s="44">
        <v>0</v>
      </c>
      <c r="X31" s="48">
        <v>0</v>
      </c>
    </row>
    <row r="32" spans="1:24" s="4" customFormat="1" ht="36" customHeight="1" x14ac:dyDescent="0.25">
      <c r="A32" s="12" t="s">
        <v>14</v>
      </c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2" t="str">
        <f>IF(LEN(A2)&gt;0,"填表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主辦統計人員","")</f>
        <v>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</v>
      </c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</row>
    <row r="33" spans="1:24" ht="18" customHeight="1" x14ac:dyDescent="0.4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53" t="str">
        <f>"資料來源："&amp;A2</f>
        <v>資料來源：依據各地政事務所申請變更編定使用區資料或變更資料，按鄉鎮市區別彙編。</v>
      </c>
      <c r="M33" s="53"/>
      <c r="N33" s="53"/>
      <c r="O33" s="53"/>
      <c r="P33" s="53"/>
      <c r="Q33" s="53"/>
      <c r="R33" s="53"/>
      <c r="S33" s="53"/>
      <c r="T33" s="53"/>
      <c r="U33" s="53"/>
      <c r="V33" s="54" t="str">
        <f>B2</f>
        <v>民國115年 1月12日 11:57:09 印製</v>
      </c>
      <c r="W33" s="54"/>
      <c r="X33" s="54"/>
    </row>
    <row r="34" spans="1:24" ht="18" customHeight="1" x14ac:dyDescent="0.4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53" t="str">
        <f>"填表說明："&amp;C2</f>
        <v>填表說明：本表編製2份，於完成會核程序並經機關長官核章後，1份送主計處（室），1份自存外，應由網際網路線上傳送至內政部統計資料庫。</v>
      </c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</row>
  </sheetData>
  <mergeCells count="30">
    <mergeCell ref="J5:K5"/>
    <mergeCell ref="W5:X5"/>
    <mergeCell ref="B6:H6"/>
    <mergeCell ref="J6:K6"/>
    <mergeCell ref="M6:U6"/>
    <mergeCell ref="W6:X6"/>
    <mergeCell ref="A7:K7"/>
    <mergeCell ref="L7:X7"/>
    <mergeCell ref="B8:I8"/>
    <mergeCell ref="J8:K8"/>
    <mergeCell ref="M8:V8"/>
    <mergeCell ref="W8:X8"/>
    <mergeCell ref="A9:A10"/>
    <mergeCell ref="B9:C9"/>
    <mergeCell ref="D9:E9"/>
    <mergeCell ref="F9:G9"/>
    <mergeCell ref="H9:I9"/>
    <mergeCell ref="L34:X34"/>
    <mergeCell ref="L9:L10"/>
    <mergeCell ref="M9:N9"/>
    <mergeCell ref="O9:P9"/>
    <mergeCell ref="Q9:R9"/>
    <mergeCell ref="S9:T9"/>
    <mergeCell ref="U9:V9"/>
    <mergeCell ref="W9:X9"/>
    <mergeCell ref="B32:K32"/>
    <mergeCell ref="L32:X32"/>
    <mergeCell ref="L33:U33"/>
    <mergeCell ref="V33:X33"/>
    <mergeCell ref="J9:K9"/>
  </mergeCells>
  <phoneticPr fontId="5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1112-90-05(101)</vt:lpstr>
      <vt:lpstr>'1112-90-05(101)'!pp</vt:lpstr>
      <vt:lpstr>'1112-90-05(101)'!Print_Area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2015-07-09T09:25:35Z</cp:lastPrinted>
  <dcterms:created xsi:type="dcterms:W3CDTF">2001-02-06T07:45:53Z</dcterms:created>
  <dcterms:modified xsi:type="dcterms:W3CDTF">2026-01-12T03:59:22Z</dcterms:modified>
</cp:coreProperties>
</file>